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Win 10\Desktop\مستندات الجمعية\"/>
    </mc:Choice>
  </mc:AlternateContent>
  <xr:revisionPtr revIDLastSave="0" documentId="13_ncr:1_{7362E2B9-D1F2-40A1-9884-7C4C2B4490FC}" xr6:coauthVersionLast="47" xr6:coauthVersionMax="47" xr10:uidLastSave="{00000000-0000-0000-0000-000000000000}"/>
  <bookViews>
    <workbookView xWindow="-120" yWindow="-120" windowWidth="29040" windowHeight="15720" firstSheet="1" activeTab="7" xr2:uid="{00000000-000D-0000-FFFF-FFFF00000000}"/>
  </bookViews>
  <sheets>
    <sheet name="المراجع" sheetId="8" state="hidden" r:id="rId1"/>
    <sheet name="بيانات التواصل" sheetId="2" r:id="rId2"/>
    <sheet name="الأعضاء المؤسسين" sheetId="1" r:id="rId3"/>
    <sheet name="الجمعية العمومية" sheetId="3" r:id="rId4"/>
    <sheet name="database" sheetId="4" state="hidden" r:id="rId5"/>
    <sheet name="مجلس الإدارة" sheetId="6" r:id="rId6"/>
    <sheet name="أعضاء مجلس الإدارة" sheetId="5" r:id="rId7"/>
    <sheet name="الموظفون" sheetId="7" r:id="rId8"/>
  </sheets>
  <definedNames>
    <definedName name="_Hlk8050207" localSheetId="1">'بيانات التواصل'!#REF!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6" l="1"/>
</calcChain>
</file>

<file path=xl/sharedStrings.xml><?xml version="1.0" encoding="utf-8"?>
<sst xmlns="http://schemas.openxmlformats.org/spreadsheetml/2006/main" count="376" uniqueCount="216">
  <si>
    <t xml:space="preserve">   م</t>
  </si>
  <si>
    <t>العنوان الوطني</t>
  </si>
  <si>
    <t>رقم المبنى</t>
  </si>
  <si>
    <t>اسم الشارع</t>
  </si>
  <si>
    <t>المنطقة</t>
  </si>
  <si>
    <t xml:space="preserve">الموقع الجغرافي </t>
  </si>
  <si>
    <t>( خريطة )</t>
  </si>
  <si>
    <t>الحي</t>
  </si>
  <si>
    <t>المدينة</t>
  </si>
  <si>
    <t>الرمز البريدي</t>
  </si>
  <si>
    <t>الرقم الإضافي</t>
  </si>
  <si>
    <t>صندوق البريد</t>
  </si>
  <si>
    <t>رقم جوال الجمعية</t>
  </si>
  <si>
    <t>الهاتف</t>
  </si>
  <si>
    <t>الفاكس</t>
  </si>
  <si>
    <t>الموقع الإلكتروني</t>
  </si>
  <si>
    <t>البريد الإلكتروني</t>
  </si>
  <si>
    <t>حسابات وسائل التواصل الاجتماعي</t>
  </si>
  <si>
    <t>اسم الجمعية</t>
  </si>
  <si>
    <t xml:space="preserve">عدد الفروع و المكاتب </t>
  </si>
  <si>
    <t>بيانات الجمعية</t>
  </si>
  <si>
    <t>الأعضاء المؤسسين</t>
  </si>
  <si>
    <t xml:space="preserve">إسم العضو </t>
  </si>
  <si>
    <t>اسم العضو</t>
  </si>
  <si>
    <t>الجنسية</t>
  </si>
  <si>
    <t>الجنس</t>
  </si>
  <si>
    <t>رقم الهوية</t>
  </si>
  <si>
    <t>تاريخ الميلاد</t>
  </si>
  <si>
    <t>جهة العمل</t>
  </si>
  <si>
    <t>تاريخ الالتحاق</t>
  </si>
  <si>
    <t>رقم الجوال</t>
  </si>
  <si>
    <t>الانتظام في دفع الاشتراكات</t>
  </si>
  <si>
    <t>هل تم منح بطاقة عضوية للعضو؟</t>
  </si>
  <si>
    <t xml:space="preserve">أعضاء الجمعية العمومية </t>
  </si>
  <si>
    <t xml:space="preserve">نوع العضوية </t>
  </si>
  <si>
    <t xml:space="preserve">عامل </t>
  </si>
  <si>
    <t xml:space="preserve">منتسب </t>
  </si>
  <si>
    <t xml:space="preserve">فخري </t>
  </si>
  <si>
    <t xml:space="preserve">شرفي </t>
  </si>
  <si>
    <t>Column1</t>
  </si>
  <si>
    <t>Column2</t>
  </si>
  <si>
    <t xml:space="preserve">نوعية العضوية </t>
  </si>
  <si>
    <t>م</t>
  </si>
  <si>
    <t xml:space="preserve">الانتظام في دفع الاشتراكات </t>
  </si>
  <si>
    <t xml:space="preserve">منتظم </t>
  </si>
  <si>
    <t xml:space="preserve">غير منتظم </t>
  </si>
  <si>
    <t xml:space="preserve">لا يوجد سجل اشتراكات </t>
  </si>
  <si>
    <t xml:space="preserve">محدث </t>
  </si>
  <si>
    <t xml:space="preserve">لا يوجد رسوم </t>
  </si>
  <si>
    <t>المؤهل</t>
  </si>
  <si>
    <t>جهة العمل الرسمية</t>
  </si>
  <si>
    <t>المسمى الوظيفي</t>
  </si>
  <si>
    <t xml:space="preserve">رقم الجوال </t>
  </si>
  <si>
    <t>البريد الالكتروني</t>
  </si>
  <si>
    <t>الوظيفة بالمجلس</t>
  </si>
  <si>
    <t>مدى الخدمة بالمجلس</t>
  </si>
  <si>
    <t xml:space="preserve">قيمة المكافأة إن وجدت </t>
  </si>
  <si>
    <t>هل العضو مقيم في منطقة مقر عمل الجمعية</t>
  </si>
  <si>
    <t xml:space="preserve">في حال التعيين من الوزارة يتم النص على السبب </t>
  </si>
  <si>
    <t xml:space="preserve">العضو مستقل </t>
  </si>
  <si>
    <t>طريقة الاتحاق</t>
  </si>
  <si>
    <t xml:space="preserve">طريقة الالتحاق </t>
  </si>
  <si>
    <t xml:space="preserve">منتخب </t>
  </si>
  <si>
    <t xml:space="preserve">معين من الوزارة </t>
  </si>
  <si>
    <t xml:space="preserve">استقلالية العضو </t>
  </si>
  <si>
    <t xml:space="preserve">نعم </t>
  </si>
  <si>
    <t xml:space="preserve">لا </t>
  </si>
  <si>
    <t>لا يمكن التحقق</t>
  </si>
  <si>
    <t xml:space="preserve">أعضاء مجلس الإدارة  </t>
  </si>
  <si>
    <t>تاريخ تكوين مجلس الإدارة الحالي</t>
  </si>
  <si>
    <t>تاريخ انتهاء دورة مجلس الإدارة الحالي</t>
  </si>
  <si>
    <t>عدد أعضاء مجلس الإدارة الحالي</t>
  </si>
  <si>
    <t>التغير في عدد الأعضاء عن اللائحة( زيادة/نقص) عضوا</t>
  </si>
  <si>
    <t>سبب التغير في عدد الأعضاء</t>
  </si>
  <si>
    <t>عدد المنتخبين من الجمعية العمومية</t>
  </si>
  <si>
    <t>عدد المعينين من الوزارة</t>
  </si>
  <si>
    <t>نسبة الأعضاء المستقلين من سائر المجلس</t>
  </si>
  <si>
    <t>في حال كان الجواب لا - هل الموظفين من مجلس الإدارة تمت الموافقة لهم من الوزارة ؟</t>
  </si>
  <si>
    <t>إرفاق موافقة الوزارة لكل موظف من مجلس الإدارة</t>
  </si>
  <si>
    <t xml:space="preserve">بيان </t>
  </si>
  <si>
    <t xml:space="preserve">الإجابة </t>
  </si>
  <si>
    <t xml:space="preserve">مجلس الإدارة </t>
  </si>
  <si>
    <t xml:space="preserve">عدد أعضاء مجلس الإدارة طبقا   للائحة الأساسية  </t>
  </si>
  <si>
    <t xml:space="preserve">الحد الأدنى المحقق للنصاب النظامي لعقد اجتماعات مجلس الإدارة </t>
  </si>
  <si>
    <t xml:space="preserve">دورة المجلس </t>
  </si>
  <si>
    <t>إرفاق محاضر اجتماع مجلس الادارة</t>
  </si>
  <si>
    <t>الموظفون بالجمعية</t>
  </si>
  <si>
    <t>الاسم</t>
  </si>
  <si>
    <t xml:space="preserve">المؤهل </t>
  </si>
  <si>
    <t xml:space="preserve">الدوام  </t>
  </si>
  <si>
    <t xml:space="preserve">ساعات العمل الأسبوعية </t>
  </si>
  <si>
    <t>الراتب الشهري</t>
  </si>
  <si>
    <t>الجهة التي تتحمل الراتب</t>
  </si>
  <si>
    <t xml:space="preserve">نسبة مساهمة الوزارة في الراتب إن وجدت </t>
  </si>
  <si>
    <t>مدة سنوات خدمته بالجمعية</t>
  </si>
  <si>
    <t>إجمالي سنوات الخبرة</t>
  </si>
  <si>
    <t>مسجل بالتأمينات</t>
  </si>
  <si>
    <t xml:space="preserve">الدوام </t>
  </si>
  <si>
    <t xml:space="preserve">كلي </t>
  </si>
  <si>
    <t>جزئي</t>
  </si>
  <si>
    <t xml:space="preserve">الجهة اللتي تتحمل الراتب </t>
  </si>
  <si>
    <t xml:space="preserve">التعاونية </t>
  </si>
  <si>
    <t xml:space="preserve">الوزارة </t>
  </si>
  <si>
    <t xml:space="preserve">هل تم الحصول على اللائحة الأساسية </t>
  </si>
  <si>
    <t xml:space="preserve">هل تم الحصول محاضر اجتماع الجمعية العمومية </t>
  </si>
  <si>
    <t xml:space="preserve">هل تم الحصول على محاضر اجتماع مجلس الإدارة </t>
  </si>
  <si>
    <t xml:space="preserve">هل تم الحصول على عقد التأسيس </t>
  </si>
  <si>
    <t xml:space="preserve">التحقق من كون عقد التأسيس محدث </t>
  </si>
  <si>
    <t xml:space="preserve">التحقق من اعتمادها من كلا من أعضاء مجلس الإدارة و الوزارة </t>
  </si>
  <si>
    <t>الحد الأدنى من الإجتماعات مرة واحدة  - يبلغ حد النصاب لاكتمال الجمعية العمومية 25%</t>
  </si>
  <si>
    <t xml:space="preserve">هل تم الحصول على النموذج الشامل </t>
  </si>
  <si>
    <t xml:space="preserve">في حال نعم تعبئة باقي بيانات الكسل بموجبه </t>
  </si>
  <si>
    <t xml:space="preserve">هل نص على مكافئات مجلس الإدارة في اللائحة الأساسية </t>
  </si>
  <si>
    <t xml:space="preserve">التحقق من المكافئات  أثناء عملية المراجعة و مطابقتها مع نص عليه في اللائحة الأساسية </t>
  </si>
  <si>
    <t xml:space="preserve">هل تم الحصول على قرار تعيين المحاسب </t>
  </si>
  <si>
    <t xml:space="preserve">لم ينص النظام على ضرورة كون المحاسب متفرغ </t>
  </si>
  <si>
    <t xml:space="preserve">يتراوح عدد الأعضاء من 5 إلى 13 عضوا </t>
  </si>
  <si>
    <t xml:space="preserve">هل تملك التعاونية موقع إليكتروني </t>
  </si>
  <si>
    <t xml:space="preserve">التحقق من كون الموقع الإلكتروني يعمل و يتم تحديثه </t>
  </si>
  <si>
    <t xml:space="preserve">هل تم الحصول على الهيكل التنظيمي </t>
  </si>
  <si>
    <t xml:space="preserve">هل تم الحصول على السياسات و الإجراءات  المالية </t>
  </si>
  <si>
    <t xml:space="preserve">هل تم  تفعيل السياسات و الإجراءات المالية </t>
  </si>
  <si>
    <t xml:space="preserve">هل حققت التعاونية أرباح </t>
  </si>
  <si>
    <t xml:space="preserve">هل تم الحصول على شهادة الزكاة </t>
  </si>
  <si>
    <t xml:space="preserve">يجب التحقق من كون الشهادة سارية المفعول </t>
  </si>
  <si>
    <t xml:space="preserve">يجب تجنيب إحتياطي نظامي بقيمة 20% من الأرباح و في حال تم الوصول إلى 100% من رأس المال يتم الترحيل في الاحتياطي العام </t>
  </si>
  <si>
    <t xml:space="preserve">حده الأقصى   10% من الأرباح </t>
  </si>
  <si>
    <t xml:space="preserve">الحد الأعلى لتوزيع الأرباح هي 20% لكافة المساهمين ( و يتم التوزيع بنسبهم في المساهمة في رأس المال ) </t>
  </si>
  <si>
    <t xml:space="preserve">الحد الأقصى للمكافئات 10% من صافي الربح بعد استقطاع كافة النسب النظامية أعلاه </t>
  </si>
  <si>
    <t xml:space="preserve">هل تم الحصول على نسخة من خطاب التمثيل </t>
  </si>
  <si>
    <t xml:space="preserve">هل تم الحصول على نسخة من خطاب مكافحة تمويل الإرهاب و غسيل الأموال </t>
  </si>
  <si>
    <t xml:space="preserve">خطابات داخلية يتم ارسالها من المكتب </t>
  </si>
  <si>
    <t>جمعية ..............</t>
  </si>
  <si>
    <t xml:space="preserve">ملاحظات للانتباه  أثناء عملية المراجعة </t>
  </si>
  <si>
    <t xml:space="preserve">مرحلة التخطيط للمراجعة </t>
  </si>
  <si>
    <t xml:space="preserve">هل يوجد تحويلات خارجية </t>
  </si>
  <si>
    <t xml:space="preserve">يجب الاطلاع على كشف البنك بالكامل و  التحقق من أي حوالات خارجية و ارفاق المستندات المؤيدة لها </t>
  </si>
  <si>
    <t xml:space="preserve">كم تبلغ قيمة الأهمية النسبية </t>
  </si>
  <si>
    <t xml:space="preserve">توثيق قيمة الأهمية النسبية و معيار الاختيار </t>
  </si>
  <si>
    <t xml:space="preserve">الإجابة بنعم أو لا </t>
  </si>
  <si>
    <t xml:space="preserve">المستند المؤيد لنعم و توثيق سبب الإجابة بلا </t>
  </si>
  <si>
    <t xml:space="preserve">هل تم تجنيب الإحتياطات الازمة ( في حال تحقيق أرباح  )  بالنسبة النظامية </t>
  </si>
  <si>
    <t xml:space="preserve">هل تم تكوين مخصص خدمة إجتماعية  ( في حال تحقيق أرباح ) بالنسبة النظامية </t>
  </si>
  <si>
    <t xml:space="preserve">هل تم تم توزيع الأرباح على المساهمين  ( في حال وجود أرباح مبقاة ) بالنسبة النظامية </t>
  </si>
  <si>
    <t xml:space="preserve">هل تم توزيع مكافآة على مجلس الإدارة بالنسب النظامية </t>
  </si>
  <si>
    <t>الملك عبدالعزيز</t>
  </si>
  <si>
    <t>البااحه</t>
  </si>
  <si>
    <t>العدل</t>
  </si>
  <si>
    <t>المندق</t>
  </si>
  <si>
    <t>https://almandaqag.org.sa/</t>
  </si>
  <si>
    <t>mandq.farmer@hotmail.com</t>
  </si>
  <si>
    <t>منصة x= @mandq.farmer</t>
  </si>
  <si>
    <t>منصة سناب شات = mandq.farmer</t>
  </si>
  <si>
    <t>لا يوجد</t>
  </si>
  <si>
    <t>الجمعية التعاونية الزراعية بالمندق</t>
  </si>
  <si>
    <t>حسن بن عبدالله حسن المالكي</t>
  </si>
  <si>
    <t>طارق بن أحمد يحي الفائز الزهراني</t>
  </si>
  <si>
    <t>عبدالواحد بن سعود سعيد الزهراني</t>
  </si>
  <si>
    <t>عبدالحكيم بن جعري سعيد الزهراني</t>
  </si>
  <si>
    <t>رياض بن طاحسي علي الزهراني</t>
  </si>
  <si>
    <t>أحمد بن عوض خضران الزهراني</t>
  </si>
  <si>
    <t>أحمد بن علي راشد الزهراني</t>
  </si>
  <si>
    <t>يحي بن صالح صغير الزهراني</t>
  </si>
  <si>
    <t>عبدالله بن محمد امبارك الزهراني</t>
  </si>
  <si>
    <t>عبدالكريم بن شراز احمد الزهراني</t>
  </si>
  <si>
    <t>بخيت بن سعد علي الزهراني</t>
  </si>
  <si>
    <t>إبراهيم بن عبدالله عطيه الزهراني</t>
  </si>
  <si>
    <t>جمعية البر والخدمات الاجتماعية بالمندق</t>
  </si>
  <si>
    <t>صالح بن مشني  عثمان الزهراني</t>
  </si>
  <si>
    <t>بادي بن محمد غله الزهراني</t>
  </si>
  <si>
    <t>سعودي</t>
  </si>
  <si>
    <t>نعم</t>
  </si>
  <si>
    <r>
      <t>جميع أعضاء مجلس الإدارة ليسوا موظفين داخل الجمعية باستثناء من وافقت عليه الوزارة     ( ) نعــــم            (</t>
    </r>
    <r>
      <rPr>
        <b/>
        <sz val="13"/>
        <color rgb="FF000000"/>
        <rFont val="Wingdings"/>
        <charset val="2"/>
      </rPr>
      <t>ü</t>
    </r>
    <r>
      <rPr>
        <b/>
        <sz val="13"/>
        <color rgb="FF000000"/>
        <rFont val="Sakkal Majalla"/>
      </rPr>
      <t xml:space="preserve"> )لا</t>
    </r>
  </si>
  <si>
    <t>ذكر</t>
  </si>
  <si>
    <t>عوض بن احمد موسى الزهراني</t>
  </si>
  <si>
    <t>جامعي</t>
  </si>
  <si>
    <t>مدير تنفيذي</t>
  </si>
  <si>
    <t>1شهر</t>
  </si>
  <si>
    <t>لا</t>
  </si>
  <si>
    <t>سغودي</t>
  </si>
  <si>
    <t>رئيس المجلس</t>
  </si>
  <si>
    <t>نائب الرئيس</t>
  </si>
  <si>
    <t>المشرف المالي</t>
  </si>
  <si>
    <t>رجل اعمال</t>
  </si>
  <si>
    <t>مزارع</t>
  </si>
  <si>
    <t>متقاعد</t>
  </si>
  <si>
    <t>ثانوي</t>
  </si>
  <si>
    <t>est.almalki@yahoo.com</t>
  </si>
  <si>
    <t>ffzz1@hotmail.com</t>
  </si>
  <si>
    <t>bakeet1389@gmail.com</t>
  </si>
  <si>
    <t>عضو</t>
  </si>
  <si>
    <t>لbralmandq@hotmail.com</t>
  </si>
  <si>
    <t>abdulkareem11999@gmail.com</t>
  </si>
  <si>
    <t>t_alfaiz@hotmail.com</t>
  </si>
  <si>
    <t>ابها</t>
  </si>
  <si>
    <t>الكلية التقنية</t>
  </si>
  <si>
    <t>المتوسطه</t>
  </si>
  <si>
    <t>بني مالك</t>
  </si>
  <si>
    <t>رجل أعمال</t>
  </si>
  <si>
    <t>جامعة الباحه</t>
  </si>
  <si>
    <t>ahmed6456@hotmail.com</t>
  </si>
  <si>
    <t>عدد الأسهم</t>
  </si>
  <si>
    <t>مبلغ السهم الواحد</t>
  </si>
  <si>
    <t>إجمالي مبلغ المساهمة</t>
  </si>
  <si>
    <t>ibradosi1@gmail.com</t>
  </si>
  <si>
    <t>yahya.z2017@gmail.com</t>
  </si>
  <si>
    <t>hakeem.env@hotmail.com</t>
  </si>
  <si>
    <t>المركز الوطني لتنمية الحياة الفطرية</t>
  </si>
  <si>
    <t>بني فهم</t>
  </si>
  <si>
    <t>بالحكم</t>
  </si>
  <si>
    <t>عمضان</t>
  </si>
  <si>
    <t>عبدالعزيز بن جمعان الزهراني</t>
  </si>
  <si>
    <t>abdkhaled_1729@icloud.com</t>
  </si>
  <si>
    <t>القوارير</t>
  </si>
  <si>
    <t xml:space="preserve">  mandaq.farmer@hotmail.com</t>
  </si>
  <si>
    <t>جمعيه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</si>
</sst>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yyyy/mm/dd;@"/>
    <numFmt numFmtId="165" formatCode="#,##0\ _ر_._س_._‏"/>
  </numFmts>
  <fonts count="34" x14ac:knownFonts="1">
    <font>
      <sz val="11"/>
      <color theme="1"/>
      <name val="Arial"/>
      <family val="2"/>
      <scheme val="minor"/>
    </font>
    <font>
      <b/>
      <sz val="14"/>
      <color theme="1"/>
      <name val="Sakkal Majalla"/>
    </font>
    <font>
      <sz val="13"/>
      <color theme="1"/>
      <name val="Sakkal Majalla"/>
    </font>
    <font>
      <b/>
      <sz val="13"/>
      <color theme="1"/>
      <name val="Sakkal Majalla"/>
    </font>
    <font>
      <b/>
      <sz val="14"/>
      <color rgb="FF000000"/>
      <name val="Sakkal Majalla"/>
    </font>
    <font>
      <b/>
      <sz val="14"/>
      <name val="Sakkal Majalla"/>
    </font>
    <font>
      <b/>
      <sz val="12"/>
      <color rgb="FF000000"/>
      <name val="Sakkal Majalla"/>
    </font>
    <font>
      <sz val="12"/>
      <color rgb="FF000000"/>
      <name val="Sakkal Majalla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Tahoma"/>
      <family val="2"/>
    </font>
    <font>
      <u/>
      <sz val="11"/>
      <color theme="10"/>
      <name val="Arial"/>
      <family val="2"/>
      <scheme val="minor"/>
    </font>
    <font>
      <sz val="20"/>
      <color theme="1"/>
      <name val="Arial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3"/>
      <color rgb="FF000000"/>
      <name val="Sakkal Majalla"/>
    </font>
    <font>
      <b/>
      <sz val="13"/>
      <color rgb="FF000000"/>
      <name val="Sakkal Majalla"/>
    </font>
    <font>
      <sz val="22"/>
      <color theme="1"/>
      <name val="Arial"/>
      <family val="2"/>
      <scheme val="minor"/>
    </font>
    <font>
      <b/>
      <sz val="22"/>
      <color rgb="FF000000"/>
      <name val="Sakkal Majalla"/>
    </font>
    <font>
      <b/>
      <sz val="18"/>
      <color rgb="FF000000"/>
      <name val="Sakkal Majalla"/>
    </font>
    <font>
      <b/>
      <sz val="11"/>
      <color theme="1"/>
      <name val="Arial"/>
      <family val="2"/>
      <charset val="178"/>
      <scheme val="minor"/>
    </font>
    <font>
      <b/>
      <sz val="18"/>
      <color theme="1"/>
      <name val="Arial"/>
      <family val="2"/>
      <charset val="178"/>
      <scheme val="minor"/>
    </font>
    <font>
      <b/>
      <u/>
      <sz val="11"/>
      <color theme="10"/>
      <name val="Arial"/>
      <family val="2"/>
      <charset val="178"/>
      <scheme val="minor"/>
    </font>
    <font>
      <b/>
      <sz val="12"/>
      <color rgb="FF000000"/>
      <name val="Tahoma"/>
      <family val="2"/>
      <charset val="178"/>
    </font>
    <font>
      <b/>
      <sz val="20"/>
      <color theme="1"/>
      <name val="Arial"/>
      <family val="2"/>
      <charset val="178"/>
      <scheme val="minor"/>
    </font>
    <font>
      <b/>
      <sz val="14"/>
      <color theme="1"/>
      <name val="Arial"/>
      <family val="2"/>
      <charset val="178"/>
      <scheme val="minor"/>
    </font>
    <font>
      <b/>
      <sz val="14"/>
      <color rgb="FFFF0000"/>
      <name val="Arial"/>
      <family val="2"/>
      <charset val="178"/>
      <scheme val="minor"/>
    </font>
    <font>
      <b/>
      <sz val="14"/>
      <color rgb="FF000000"/>
      <name val="Arial"/>
      <family val="2"/>
      <charset val="178"/>
    </font>
    <font>
      <b/>
      <sz val="14"/>
      <color rgb="FF000000"/>
      <name val="Times New Roman"/>
      <family val="1"/>
      <charset val="178"/>
    </font>
    <font>
      <b/>
      <sz val="14"/>
      <color theme="1"/>
      <name val="Times New Roman"/>
      <family val="1"/>
      <charset val="178"/>
    </font>
    <font>
      <b/>
      <sz val="13"/>
      <color rgb="FF000000"/>
      <name val="Wingdings"/>
      <charset val="2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ED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9BBB59"/>
      </left>
      <right style="medium">
        <color rgb="FF9BBB59"/>
      </right>
      <top style="medium">
        <color rgb="FF9BBB59"/>
      </top>
      <bottom style="thick">
        <color rgb="FF9BBB59"/>
      </bottom>
      <diagonal/>
    </border>
    <border>
      <left style="medium">
        <color rgb="FF9BBB59"/>
      </left>
      <right style="medium">
        <color rgb="FF9BBB59"/>
      </right>
      <top style="medium">
        <color rgb="FF9BBB59"/>
      </top>
      <bottom/>
      <diagonal/>
    </border>
    <border>
      <left style="medium">
        <color rgb="FF9BBB59"/>
      </left>
      <right style="medium">
        <color rgb="FF9BBB59"/>
      </right>
      <top/>
      <bottom/>
      <diagonal/>
    </border>
    <border>
      <left style="medium">
        <color rgb="FF9BBB59"/>
      </left>
      <right style="medium">
        <color rgb="FF9BBB59"/>
      </right>
      <top/>
      <bottom style="thick">
        <color rgb="FF9BBB59"/>
      </bottom>
      <diagonal/>
    </border>
    <border>
      <left style="medium">
        <color rgb="FF9BBB59"/>
      </left>
      <right/>
      <top style="medium">
        <color rgb="FF9BBB59"/>
      </top>
      <bottom style="thick">
        <color rgb="FF9BBB59"/>
      </bottom>
      <diagonal/>
    </border>
    <border>
      <left style="medium">
        <color rgb="FF9BBB59"/>
      </left>
      <right/>
      <top style="medium">
        <color rgb="FF9BBB59"/>
      </top>
      <bottom/>
      <diagonal/>
    </border>
    <border>
      <left style="medium">
        <color rgb="FF9BBB59"/>
      </left>
      <right/>
      <top/>
      <bottom/>
      <diagonal/>
    </border>
    <border>
      <left style="medium">
        <color rgb="FF9BBB59"/>
      </left>
      <right style="medium">
        <color rgb="FF9BBB59"/>
      </right>
      <top/>
      <bottom style="medium">
        <color rgb="FF9BBB59"/>
      </bottom>
      <diagonal/>
    </border>
    <border>
      <left style="medium">
        <color rgb="FF9BBB59"/>
      </left>
      <right/>
      <top/>
      <bottom style="medium">
        <color rgb="FF9BBB59"/>
      </bottom>
      <diagonal/>
    </border>
    <border>
      <left/>
      <right style="medium">
        <color rgb="FF9BBB59"/>
      </right>
      <top style="medium">
        <color rgb="FF9BBB59"/>
      </top>
      <bottom style="thick">
        <color rgb="FF9BBB59"/>
      </bottom>
      <diagonal/>
    </border>
    <border>
      <left style="medium">
        <color rgb="FF9BBB59"/>
      </left>
      <right style="thin">
        <color indexed="64"/>
      </right>
      <top style="medium">
        <color rgb="FF9BBB59"/>
      </top>
      <bottom/>
      <diagonal/>
    </border>
    <border>
      <left style="medium">
        <color rgb="FF9BBB59"/>
      </left>
      <right style="thin">
        <color indexed="64"/>
      </right>
      <top/>
      <bottom/>
      <diagonal/>
    </border>
    <border>
      <left style="medium">
        <color rgb="FF9BBB59"/>
      </left>
      <right style="thin">
        <color indexed="64"/>
      </right>
      <top/>
      <bottom style="thick">
        <color rgb="FF9BBB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9BBB59"/>
      </left>
      <right style="thin">
        <color indexed="64"/>
      </right>
      <top/>
      <bottom style="medium">
        <color rgb="FF9BBB59"/>
      </bottom>
      <diagonal/>
    </border>
    <border>
      <left style="medium">
        <color rgb="FF9BBB59"/>
      </left>
      <right style="thin">
        <color indexed="64"/>
      </right>
      <top style="thick">
        <color rgb="FF9BBB59"/>
      </top>
      <bottom style="medium">
        <color rgb="FF9BBB59"/>
      </bottom>
      <diagonal/>
    </border>
    <border>
      <left/>
      <right/>
      <top style="medium">
        <color rgb="FF9BBB59"/>
      </top>
      <bottom/>
      <diagonal/>
    </border>
    <border>
      <left/>
      <right style="medium">
        <color rgb="FF9BBB59"/>
      </right>
      <top style="medium">
        <color rgb="FF9BBB59"/>
      </top>
      <bottom/>
      <diagonal/>
    </border>
    <border>
      <left style="medium">
        <color rgb="FF9BBB59"/>
      </left>
      <right style="medium">
        <color rgb="FF9BBB59"/>
      </right>
      <top style="medium">
        <color rgb="FF9BBB59"/>
      </top>
      <bottom style="medium">
        <color rgb="FF9BBB59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40">
    <xf numFmtId="0" fontId="0" fillId="0" borderId="0" xfId="0"/>
    <xf numFmtId="0" fontId="1" fillId="0" borderId="4" xfId="0" applyFont="1" applyBorder="1" applyAlignment="1">
      <alignment horizontal="center" vertical="center" wrapText="1" readingOrder="2"/>
    </xf>
    <xf numFmtId="0" fontId="6" fillId="2" borderId="8" xfId="0" applyFont="1" applyFill="1" applyBorder="1" applyAlignment="1">
      <alignment horizontal="center" vertical="center" wrapText="1" readingOrder="2"/>
    </xf>
    <xf numFmtId="0" fontId="6" fillId="0" borderId="8" xfId="0" applyFont="1" applyBorder="1" applyAlignment="1">
      <alignment horizontal="center" vertical="center" wrapText="1" readingOrder="2"/>
    </xf>
    <xf numFmtId="0" fontId="6" fillId="2" borderId="9" xfId="0" applyFont="1" applyFill="1" applyBorder="1" applyAlignment="1">
      <alignment horizontal="center" vertical="center" wrapText="1" readingOrder="2"/>
    </xf>
    <xf numFmtId="0" fontId="6" fillId="0" borderId="9" xfId="0" applyFont="1" applyBorder="1" applyAlignment="1">
      <alignment horizontal="center" vertical="center" wrapText="1" readingOrder="2"/>
    </xf>
    <xf numFmtId="0" fontId="6" fillId="2" borderId="3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6" fillId="2" borderId="9" xfId="0" applyFont="1" applyFill="1" applyBorder="1" applyAlignment="1">
      <alignment horizontal="right" vertical="center" wrapText="1" readingOrder="2"/>
    </xf>
    <xf numFmtId="0" fontId="13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right" vertical="center" wrapText="1" readingOrder="2"/>
    </xf>
    <xf numFmtId="0" fontId="14" fillId="2" borderId="9" xfId="0" applyFont="1" applyFill="1" applyBorder="1" applyAlignment="1">
      <alignment horizontal="center" vertical="center" wrapText="1" readingOrder="2"/>
    </xf>
    <xf numFmtId="0" fontId="13" fillId="2" borderId="9" xfId="0" applyFont="1" applyFill="1" applyBorder="1" applyAlignment="1">
      <alignment horizontal="center" vertical="center" wrapText="1" readingOrder="2"/>
    </xf>
    <xf numFmtId="0" fontId="14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right" vertical="center" wrapText="1" readingOrder="2"/>
    </xf>
    <xf numFmtId="0" fontId="2" fillId="0" borderId="13" xfId="0" applyFont="1" applyBorder="1" applyAlignment="1">
      <alignment horizontal="center" vertical="center" wrapText="1" readingOrder="2"/>
    </xf>
    <xf numFmtId="0" fontId="0" fillId="0" borderId="15" xfId="0" applyBorder="1"/>
    <xf numFmtId="0" fontId="16" fillId="2" borderId="8" xfId="0" applyFont="1" applyFill="1" applyBorder="1" applyAlignment="1">
      <alignment horizontal="center" vertical="center" wrapText="1" readingOrder="2"/>
    </xf>
    <xf numFmtId="0" fontId="17" fillId="2" borderId="9" xfId="0" applyFont="1" applyFill="1" applyBorder="1" applyAlignment="1">
      <alignment horizontal="center" vertical="center" wrapText="1" readingOrder="2"/>
    </xf>
    <xf numFmtId="0" fontId="7" fillId="2" borderId="8" xfId="0" applyFont="1" applyFill="1" applyBorder="1" applyAlignment="1">
      <alignment horizontal="right" vertical="center" wrapText="1" readingOrder="2"/>
    </xf>
    <xf numFmtId="0" fontId="16" fillId="3" borderId="8" xfId="0" applyFont="1" applyFill="1" applyBorder="1" applyAlignment="1">
      <alignment horizontal="center" vertical="center" wrapText="1" readingOrder="2"/>
    </xf>
    <xf numFmtId="0" fontId="17" fillId="3" borderId="9" xfId="0" applyFont="1" applyFill="1" applyBorder="1" applyAlignment="1">
      <alignment horizontal="center" vertical="center" wrapText="1" readingOrder="2"/>
    </xf>
    <xf numFmtId="0" fontId="0" fillId="3" borderId="0" xfId="0" applyFill="1"/>
    <xf numFmtId="0" fontId="7" fillId="3" borderId="8" xfId="0" applyFont="1" applyFill="1" applyBorder="1" applyAlignment="1">
      <alignment horizontal="right" vertical="center" wrapText="1" readingOrder="2"/>
    </xf>
    <xf numFmtId="0" fontId="6" fillId="3" borderId="9" xfId="0" applyFont="1" applyFill="1" applyBorder="1" applyAlignment="1">
      <alignment horizontal="right" vertical="center" wrapText="1" readingOrder="2"/>
    </xf>
    <xf numFmtId="0" fontId="17" fillId="2" borderId="16" xfId="0" applyFont="1" applyFill="1" applyBorder="1" applyAlignment="1">
      <alignment horizontal="center" vertical="center" wrapText="1" readingOrder="2"/>
    </xf>
    <xf numFmtId="0" fontId="17" fillId="3" borderId="16" xfId="0" applyFont="1" applyFill="1" applyBorder="1" applyAlignment="1">
      <alignment horizontal="center" vertical="center" wrapText="1" readingOrder="2"/>
    </xf>
    <xf numFmtId="0" fontId="7" fillId="0" borderId="16" xfId="0" applyFont="1" applyBorder="1" applyAlignment="1">
      <alignment horizontal="center" vertical="center" wrapText="1" readingOrder="2"/>
    </xf>
    <xf numFmtId="0" fontId="6" fillId="2" borderId="16" xfId="0" applyFont="1" applyFill="1" applyBorder="1" applyAlignment="1">
      <alignment horizontal="center" vertical="center" wrapText="1" readingOrder="2"/>
    </xf>
    <xf numFmtId="0" fontId="6" fillId="0" borderId="16" xfId="0" applyFont="1" applyBorder="1" applyAlignment="1">
      <alignment horizontal="center" vertical="center" wrapText="1" readingOrder="2"/>
    </xf>
    <xf numFmtId="0" fontId="11" fillId="0" borderId="16" xfId="1" applyBorder="1" applyAlignment="1">
      <alignment horizontal="center" vertical="center" wrapText="1" readingOrder="2"/>
    </xf>
    <xf numFmtId="0" fontId="10" fillId="0" borderId="16" xfId="0" applyFont="1" applyBorder="1" applyAlignment="1">
      <alignment horizontal="center" vertical="center" wrapText="1" readingOrder="2"/>
    </xf>
    <xf numFmtId="0" fontId="14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right" vertical="center" wrapText="1" readingOrder="2"/>
    </xf>
    <xf numFmtId="0" fontId="13" fillId="3" borderId="9" xfId="0" applyFont="1" applyFill="1" applyBorder="1" applyAlignment="1">
      <alignment horizontal="center" vertical="center" wrapText="1" readingOrder="2"/>
    </xf>
    <xf numFmtId="0" fontId="6" fillId="0" borderId="14" xfId="0" applyFont="1" applyBorder="1" applyAlignment="1">
      <alignment horizontal="center" vertical="center" wrapText="1" readingOrder="2"/>
    </xf>
    <xf numFmtId="0" fontId="20" fillId="0" borderId="14" xfId="0" applyFont="1" applyBorder="1" applyAlignment="1">
      <alignment horizontal="center" vertical="center" wrapText="1" readingOrder="2"/>
    </xf>
    <xf numFmtId="0" fontId="7" fillId="2" borderId="16" xfId="0" applyFont="1" applyFill="1" applyBorder="1" applyAlignment="1">
      <alignment horizontal="center" vertical="center" wrapText="1" readingOrder="2"/>
    </xf>
    <xf numFmtId="0" fontId="6" fillId="3" borderId="8" xfId="0" applyFont="1" applyFill="1" applyBorder="1" applyAlignment="1">
      <alignment horizontal="center" vertical="center" wrapText="1" readingOrder="2"/>
    </xf>
    <xf numFmtId="0" fontId="6" fillId="3" borderId="9" xfId="0" applyFont="1" applyFill="1" applyBorder="1" applyAlignment="1">
      <alignment horizontal="center" vertical="center" wrapText="1" readingOrder="2"/>
    </xf>
    <xf numFmtId="0" fontId="9" fillId="3" borderId="16" xfId="0" applyFont="1" applyFill="1" applyBorder="1" applyAlignment="1">
      <alignment horizontal="center" vertical="center" wrapText="1" readingOrder="2"/>
    </xf>
    <xf numFmtId="0" fontId="2" fillId="3" borderId="13" xfId="0" applyFont="1" applyFill="1" applyBorder="1" applyAlignment="1">
      <alignment horizontal="center" vertical="center" wrapText="1" readingOrder="2"/>
    </xf>
    <xf numFmtId="0" fontId="6" fillId="2" borderId="6" xfId="0" applyFont="1" applyFill="1" applyBorder="1" applyAlignment="1">
      <alignment horizontal="center" vertical="center" wrapText="1" readingOrder="2"/>
    </xf>
    <xf numFmtId="0" fontId="21" fillId="0" borderId="0" xfId="0" applyFont="1"/>
    <xf numFmtId="0" fontId="23" fillId="0" borderId="16" xfId="1" applyFont="1" applyBorder="1" applyAlignment="1">
      <alignment horizontal="center" vertical="center" wrapText="1" readingOrder="2"/>
    </xf>
    <xf numFmtId="0" fontId="11" fillId="2" borderId="16" xfId="1" applyFill="1" applyBorder="1" applyAlignment="1">
      <alignment horizontal="center" vertical="center" wrapText="1" readingOrder="2"/>
    </xf>
    <xf numFmtId="0" fontId="24" fillId="0" borderId="16" xfId="0" applyFont="1" applyBorder="1" applyAlignment="1">
      <alignment horizontal="center" vertical="center" wrapText="1" readingOrder="1"/>
    </xf>
    <xf numFmtId="0" fontId="26" fillId="0" borderId="0" xfId="0" applyFont="1" applyAlignment="1">
      <alignment readingOrder="1"/>
    </xf>
    <xf numFmtId="0" fontId="27" fillId="0" borderId="0" xfId="0" applyFont="1"/>
    <xf numFmtId="0" fontId="4" fillId="0" borderId="16" xfId="0" applyFont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4" fillId="2" borderId="17" xfId="0" applyFont="1" applyFill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/>
    </xf>
    <xf numFmtId="0" fontId="26" fillId="0" borderId="0" xfId="0" applyFont="1"/>
    <xf numFmtId="0" fontId="1" fillId="0" borderId="11" xfId="0" applyFont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 wrapText="1" readingOrder="2"/>
    </xf>
    <xf numFmtId="0" fontId="26" fillId="0" borderId="13" xfId="0" applyFont="1" applyBorder="1" applyAlignment="1">
      <alignment vertical="top" wrapText="1"/>
    </xf>
    <xf numFmtId="0" fontId="29" fillId="2" borderId="9" xfId="0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readingOrder="2"/>
    </xf>
    <xf numFmtId="0" fontId="4" fillId="2" borderId="8" xfId="0" applyFont="1" applyFill="1" applyBorder="1" applyAlignment="1">
      <alignment horizontal="center" vertical="center" wrapText="1" readingOrder="2"/>
    </xf>
    <xf numFmtId="0" fontId="5" fillId="0" borderId="8" xfId="0" applyFont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4" fillId="0" borderId="9" xfId="0" applyFont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 readingOrder="2"/>
    </xf>
    <xf numFmtId="0" fontId="3" fillId="0" borderId="8" xfId="0" applyFont="1" applyBorder="1" applyAlignment="1">
      <alignment horizontal="center" vertical="center" wrapText="1" readingOrder="2"/>
    </xf>
    <xf numFmtId="14" fontId="4" fillId="2" borderId="9" xfId="0" applyNumberFormat="1" applyFont="1" applyFill="1" applyBorder="1" applyAlignment="1">
      <alignment horizontal="center" vertical="center" wrapText="1" readingOrder="2"/>
    </xf>
    <xf numFmtId="14" fontId="4" fillId="0" borderId="9" xfId="0" applyNumberFormat="1" applyFont="1" applyBorder="1" applyAlignment="1">
      <alignment horizontal="center" vertical="center" wrapText="1" readingOrder="2"/>
    </xf>
    <xf numFmtId="0" fontId="32" fillId="0" borderId="0" xfId="0" applyFont="1"/>
    <xf numFmtId="0" fontId="15" fillId="3" borderId="9" xfId="0" applyFont="1" applyFill="1" applyBorder="1" applyAlignment="1">
      <alignment horizontal="center" vertical="center" wrapText="1" readingOrder="2"/>
    </xf>
    <xf numFmtId="0" fontId="15" fillId="2" borderId="9" xfId="0" applyFont="1" applyFill="1" applyBorder="1" applyAlignment="1">
      <alignment horizontal="center" vertical="center" wrapText="1" readingOrder="2"/>
    </xf>
    <xf numFmtId="0" fontId="15" fillId="0" borderId="9" xfId="0" applyFont="1" applyBorder="1" applyAlignment="1">
      <alignment horizontal="center" vertical="center" wrapText="1" readingOrder="2"/>
    </xf>
    <xf numFmtId="164" fontId="15" fillId="2" borderId="9" xfId="0" applyNumberFormat="1" applyFont="1" applyFill="1" applyBorder="1" applyAlignment="1">
      <alignment horizontal="right" vertical="center" wrapText="1" readingOrder="2"/>
    </xf>
    <xf numFmtId="164" fontId="15" fillId="3" borderId="9" xfId="0" applyNumberFormat="1" applyFont="1" applyFill="1" applyBorder="1" applyAlignment="1">
      <alignment horizontal="right" vertical="center" wrapText="1" readingOrder="2"/>
    </xf>
    <xf numFmtId="1" fontId="15" fillId="2" borderId="9" xfId="0" applyNumberFormat="1" applyFont="1" applyFill="1" applyBorder="1" applyAlignment="1">
      <alignment horizontal="center" vertical="center" wrapText="1" readingOrder="2"/>
    </xf>
    <xf numFmtId="0" fontId="11" fillId="2" borderId="9" xfId="1" applyFill="1" applyBorder="1" applyAlignment="1">
      <alignment horizontal="center" vertical="center" wrapText="1" readingOrder="2"/>
    </xf>
    <xf numFmtId="164" fontId="0" fillId="0" borderId="0" xfId="0" applyNumberFormat="1"/>
    <xf numFmtId="164" fontId="14" fillId="2" borderId="9" xfId="0" applyNumberFormat="1" applyFont="1" applyFill="1" applyBorder="1" applyAlignment="1">
      <alignment horizontal="center" vertical="center" wrapText="1" readingOrder="2"/>
    </xf>
    <xf numFmtId="164" fontId="0" fillId="0" borderId="0" xfId="0" applyNumberFormat="1" applyAlignment="1">
      <alignment horizontal="center"/>
    </xf>
    <xf numFmtId="164" fontId="15" fillId="3" borderId="9" xfId="0" applyNumberFormat="1" applyFont="1" applyFill="1" applyBorder="1" applyAlignment="1">
      <alignment horizontal="center" vertical="center" wrapText="1" readingOrder="2"/>
    </xf>
    <xf numFmtId="164" fontId="15" fillId="2" borderId="9" xfId="0" applyNumberFormat="1" applyFont="1" applyFill="1" applyBorder="1" applyAlignment="1">
      <alignment horizontal="center" vertical="center" wrapText="1" readingOrder="2"/>
    </xf>
    <xf numFmtId="164" fontId="15" fillId="0" borderId="9" xfId="0" applyNumberFormat="1" applyFont="1" applyBorder="1" applyAlignment="1">
      <alignment horizontal="right" vertical="center" wrapText="1" readingOrder="2"/>
    </xf>
    <xf numFmtId="0" fontId="11" fillId="3" borderId="9" xfId="1" applyFill="1" applyBorder="1" applyAlignment="1">
      <alignment horizontal="center" vertical="center" wrapText="1" readingOrder="2"/>
    </xf>
    <xf numFmtId="0" fontId="0" fillId="0" borderId="4" xfId="0" applyBorder="1" applyAlignment="1">
      <alignment vertical="top" wrapText="1"/>
    </xf>
    <xf numFmtId="0" fontId="15" fillId="2" borderId="8" xfId="0" applyFont="1" applyFill="1" applyBorder="1" applyAlignment="1">
      <alignment horizontal="right" vertical="center" wrapText="1" readingOrder="2"/>
    </xf>
    <xf numFmtId="0" fontId="15" fillId="3" borderId="8" xfId="0" applyFont="1" applyFill="1" applyBorder="1" applyAlignment="1">
      <alignment horizontal="right" vertical="center" wrapText="1" readingOrder="2"/>
    </xf>
    <xf numFmtId="0" fontId="0" fillId="0" borderId="20" xfId="0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32" fillId="0" borderId="0" xfId="0" applyFont="1" applyAlignment="1">
      <alignment horizontal="center"/>
    </xf>
    <xf numFmtId="0" fontId="14" fillId="3" borderId="3" xfId="0" applyFont="1" applyFill="1" applyBorder="1" applyAlignment="1">
      <alignment horizontal="center" vertical="center" wrapText="1"/>
    </xf>
    <xf numFmtId="0" fontId="11" fillId="0" borderId="0" xfId="1" applyAlignment="1">
      <alignment horizontal="center"/>
    </xf>
    <xf numFmtId="165" fontId="32" fillId="0" borderId="20" xfId="0" applyNumberFormat="1" applyFont="1" applyBorder="1" applyAlignment="1">
      <alignment horizontal="left" vertical="center"/>
    </xf>
    <xf numFmtId="165" fontId="32" fillId="3" borderId="20" xfId="0" applyNumberFormat="1" applyFont="1" applyFill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3" fontId="32" fillId="0" borderId="0" xfId="0" applyNumberFormat="1" applyFont="1" applyAlignment="1">
      <alignment horizontal="left" vertical="center"/>
    </xf>
    <xf numFmtId="0" fontId="11" fillId="0" borderId="0" xfId="1" applyAlignment="1">
      <alignment horizontal="right" vertical="center" readingOrder="2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6" xfId="0" applyFont="1" applyBorder="1" applyAlignment="1">
      <alignment horizontal="center" vertical="center" wrapText="1" readingOrder="2"/>
    </xf>
    <xf numFmtId="0" fontId="19" fillId="0" borderId="18" xfId="0" applyFont="1" applyBorder="1" applyAlignment="1">
      <alignment horizontal="center" vertical="center" wrapText="1" readingOrder="2"/>
    </xf>
    <xf numFmtId="0" fontId="19" fillId="0" borderId="19" xfId="0" applyFont="1" applyBorder="1" applyAlignment="1">
      <alignment horizontal="center" vertical="center" wrapText="1" readingOrder="2"/>
    </xf>
    <xf numFmtId="0" fontId="8" fillId="2" borderId="1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2"/>
    </xf>
    <xf numFmtId="0" fontId="6" fillId="2" borderId="8" xfId="0" applyFont="1" applyFill="1" applyBorder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28" fillId="2" borderId="11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wrapText="1" readingOrder="2"/>
    </xf>
    <xf numFmtId="0" fontId="2" fillId="0" borderId="4" xfId="0" applyFont="1" applyBorder="1" applyAlignment="1">
      <alignment horizontal="center" vertical="center" wrapText="1" readingOrder="2"/>
    </xf>
    <xf numFmtId="164" fontId="2" fillId="0" borderId="2" xfId="0" applyNumberFormat="1" applyFont="1" applyBorder="1" applyAlignment="1">
      <alignment horizontal="center" vertical="center" wrapText="1" readingOrder="2"/>
    </xf>
    <xf numFmtId="164" fontId="2" fillId="0" borderId="3" xfId="0" applyNumberFormat="1" applyFont="1" applyBorder="1" applyAlignment="1">
      <alignment horizontal="center" vertical="center" wrapText="1" readingOrder="2"/>
    </xf>
    <xf numFmtId="164" fontId="2" fillId="0" borderId="4" xfId="0" applyNumberFormat="1" applyFont="1" applyBorder="1" applyAlignment="1">
      <alignment horizontal="center" vertical="center" wrapText="1" readingOrder="2"/>
    </xf>
    <xf numFmtId="0" fontId="33" fillId="0" borderId="20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vertical="center" wrapText="1" readingOrder="2"/>
    </xf>
    <xf numFmtId="0" fontId="2" fillId="0" borderId="13" xfId="0" applyFont="1" applyBorder="1" applyAlignment="1">
      <alignment horizontal="center" vertical="center" wrapText="1" readingOrder="2"/>
    </xf>
    <xf numFmtId="0" fontId="16" fillId="0" borderId="2" xfId="0" applyFont="1" applyBorder="1" applyAlignment="1">
      <alignment horizontal="center" vertical="center" wrapText="1" readingOrder="2"/>
    </xf>
    <xf numFmtId="0" fontId="16" fillId="0" borderId="3" xfId="0" applyFont="1" applyBorder="1" applyAlignment="1">
      <alignment horizontal="center" vertical="center" wrapText="1" readingOrder="2"/>
    </xf>
    <xf numFmtId="0" fontId="16" fillId="0" borderId="4" xfId="0" applyFont="1" applyBorder="1" applyAlignment="1">
      <alignment horizontal="center" vertical="center" wrapText="1" readingOrder="2"/>
    </xf>
    <xf numFmtId="0" fontId="16" fillId="0" borderId="11" xfId="0" applyFont="1" applyBorder="1" applyAlignment="1">
      <alignment horizontal="center" vertical="center" wrapText="1" readingOrder="2"/>
    </xf>
    <xf numFmtId="0" fontId="16" fillId="0" borderId="12" xfId="0" applyFont="1" applyBorder="1" applyAlignment="1">
      <alignment horizontal="center" vertical="center" wrapText="1" readingOrder="2"/>
    </xf>
    <xf numFmtId="0" fontId="16" fillId="0" borderId="13" xfId="0" applyFont="1" applyBorder="1" applyAlignment="1">
      <alignment horizontal="center" vertical="center" wrapText="1" readingOrder="2"/>
    </xf>
  </cellXfs>
  <cellStyles count="2">
    <cellStyle name="ارتباط تشعبي" xfId="1" builtinId="8"/>
    <cellStyle name="عادي" xfId="0" builtinId="0"/>
  </cellStyles>
  <dxfs count="1"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F1CE45-7756-47F0-AE08-8C3A69B70D2C}" name="Table2" displayName="Table2" ref="B11:C17" totalsRowShown="0">
  <autoFilter ref="B11:C17" xr:uid="{87F1CE45-7756-47F0-AE08-8C3A69B70D2C}"/>
  <tableColumns count="2">
    <tableColumn id="1" xr3:uid="{E4C34F83-65C5-4916-89B3-BA7550DF6A48}" name="Column1"/>
    <tableColumn id="2" xr3:uid="{05B83523-0A62-4DF0-9BA0-CF12298A8E42}" name="Column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BA4D827-3C0D-455C-8062-8413F1CFAAF5}" name="Table3" displayName="Table3" ref="B21:C27" totalsRowShown="0" headerRowDxfId="0">
  <autoFilter ref="B21:C27" xr:uid="{FBA4D827-3C0D-455C-8062-8413F1CFAAF5}"/>
  <tableColumns count="2">
    <tableColumn id="1" xr3:uid="{18DC71CF-1DF2-455A-B7B8-CF72F442296B}" name="Column1"/>
    <tableColumn id="2" xr3:uid="{9C78D0FB-E4CC-4659-8FE6-63107828042E}" name="Column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ndq.farmer@hot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abdkhaled_1729@icloud.com" TargetMode="External"/><Relationship Id="rId13" Type="http://schemas.openxmlformats.org/officeDocument/2006/relationships/hyperlink" Target="mailto:mandaq.farmer@hotmail.com" TargetMode="External"/><Relationship Id="rId3" Type="http://schemas.openxmlformats.org/officeDocument/2006/relationships/hyperlink" Target="mailto:&#1604;bralmandq@hotmail.com" TargetMode="External"/><Relationship Id="rId7" Type="http://schemas.openxmlformats.org/officeDocument/2006/relationships/hyperlink" Target="mailto:hakeem.env@hotmail.com" TargetMode="External"/><Relationship Id="rId12" Type="http://schemas.openxmlformats.org/officeDocument/2006/relationships/hyperlink" Target="mailto:mandaq.farmer@hotmail.com" TargetMode="External"/><Relationship Id="rId2" Type="http://schemas.openxmlformats.org/officeDocument/2006/relationships/hyperlink" Target="mailto:bakeet1389@gmail.com" TargetMode="External"/><Relationship Id="rId1" Type="http://schemas.openxmlformats.org/officeDocument/2006/relationships/hyperlink" Target="mailto:ffzz1@hotmail.com" TargetMode="External"/><Relationship Id="rId6" Type="http://schemas.openxmlformats.org/officeDocument/2006/relationships/hyperlink" Target="mailto:yahya.z2017@gmail.com" TargetMode="External"/><Relationship Id="rId11" Type="http://schemas.openxmlformats.org/officeDocument/2006/relationships/hyperlink" Target="mailto:mandaq.farmer@hotmail.com" TargetMode="External"/><Relationship Id="rId5" Type="http://schemas.openxmlformats.org/officeDocument/2006/relationships/hyperlink" Target="mailto:ibradosi1@gmail.com" TargetMode="External"/><Relationship Id="rId10" Type="http://schemas.openxmlformats.org/officeDocument/2006/relationships/hyperlink" Target="mailto:mandaq.farmer@hotmail.com" TargetMode="External"/><Relationship Id="rId4" Type="http://schemas.openxmlformats.org/officeDocument/2006/relationships/hyperlink" Target="mailto:t_alfaiz@hotmail.com" TargetMode="External"/><Relationship Id="rId9" Type="http://schemas.openxmlformats.org/officeDocument/2006/relationships/hyperlink" Target="mailto:mandaq.farmer@hotmail.com" TargetMode="External"/><Relationship Id="rId1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ahmed6456@hotmail.com" TargetMode="External"/><Relationship Id="rId2" Type="http://schemas.openxmlformats.org/officeDocument/2006/relationships/hyperlink" Target="mailto:abdulkareem11999@gmail.com" TargetMode="External"/><Relationship Id="rId1" Type="http://schemas.openxmlformats.org/officeDocument/2006/relationships/hyperlink" Target="mailto:est.almalki@yahoo.com" TargetMode="External"/><Relationship Id="rId5" Type="http://schemas.openxmlformats.org/officeDocument/2006/relationships/hyperlink" Target="mailto:mandaq.farmer@hotmail.com" TargetMode="External"/><Relationship Id="rId4" Type="http://schemas.openxmlformats.org/officeDocument/2006/relationships/hyperlink" Target="mailto:yahya.z201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757C8-9AF8-432B-8408-1FDAB1B601DC}">
  <dimension ref="B3:E31"/>
  <sheetViews>
    <sheetView rightToLeft="1" topLeftCell="A22" workbookViewId="0">
      <selection activeCell="B26" sqref="B26"/>
    </sheetView>
  </sheetViews>
  <sheetFormatPr defaultRowHeight="14.25" x14ac:dyDescent="0.2"/>
  <cols>
    <col min="2" max="2" width="35.375" bestFit="1" customWidth="1"/>
    <col min="3" max="4" width="36.375" customWidth="1"/>
    <col min="5" max="5" width="50.125" customWidth="1"/>
  </cols>
  <sheetData>
    <row r="3" spans="2:5" ht="27" x14ac:dyDescent="0.35">
      <c r="B3" s="105" t="s">
        <v>134</v>
      </c>
      <c r="C3" s="106"/>
      <c r="D3" s="106"/>
      <c r="E3" s="106"/>
    </row>
    <row r="5" spans="2:5" ht="15" thickBot="1" x14ac:dyDescent="0.25"/>
    <row r="6" spans="2:5" ht="32.25" x14ac:dyDescent="0.2">
      <c r="B6" s="107" t="s">
        <v>132</v>
      </c>
      <c r="C6" s="108"/>
      <c r="D6" s="108"/>
      <c r="E6" s="109"/>
    </row>
    <row r="7" spans="2:5" ht="27.75" x14ac:dyDescent="0.2">
      <c r="B7" s="36" t="s">
        <v>79</v>
      </c>
      <c r="C7" s="36" t="s">
        <v>133</v>
      </c>
      <c r="D7" s="36" t="s">
        <v>139</v>
      </c>
      <c r="E7" s="36" t="s">
        <v>140</v>
      </c>
    </row>
    <row r="8" spans="2:5" ht="18.75" x14ac:dyDescent="0.2">
      <c r="B8" s="35" t="s">
        <v>106</v>
      </c>
      <c r="C8" s="35" t="s">
        <v>107</v>
      </c>
      <c r="D8" s="35"/>
      <c r="E8" s="35"/>
    </row>
    <row r="9" spans="2:5" ht="38.25" thickBot="1" x14ac:dyDescent="0.25">
      <c r="B9" s="2" t="s">
        <v>103</v>
      </c>
      <c r="C9" s="4" t="s">
        <v>108</v>
      </c>
      <c r="D9" s="4"/>
      <c r="E9" s="37"/>
    </row>
    <row r="10" spans="2:5" ht="38.25" thickBot="1" x14ac:dyDescent="0.25">
      <c r="B10" s="3" t="s">
        <v>104</v>
      </c>
      <c r="C10" s="5" t="s">
        <v>109</v>
      </c>
      <c r="D10" s="5"/>
      <c r="E10" s="27"/>
    </row>
    <row r="11" spans="2:5" ht="19.5" thickBot="1" x14ac:dyDescent="0.25">
      <c r="B11" s="2" t="s">
        <v>105</v>
      </c>
      <c r="C11" s="4" t="s">
        <v>116</v>
      </c>
      <c r="D11" s="4"/>
      <c r="E11" s="28"/>
    </row>
    <row r="12" spans="2:5" ht="19.5" thickBot="1" x14ac:dyDescent="0.25">
      <c r="B12" s="3" t="s">
        <v>110</v>
      </c>
      <c r="C12" s="5" t="s">
        <v>111</v>
      </c>
      <c r="D12" s="5"/>
      <c r="E12" s="29"/>
    </row>
    <row r="13" spans="2:5" ht="18.399999999999999" customHeight="1" x14ac:dyDescent="0.2">
      <c r="B13" s="112" t="s">
        <v>112</v>
      </c>
      <c r="C13" s="112" t="s">
        <v>113</v>
      </c>
      <c r="D13" s="42"/>
      <c r="E13" s="110"/>
    </row>
    <row r="14" spans="2:5" ht="19.5" thickBot="1" x14ac:dyDescent="0.25">
      <c r="B14" s="113"/>
      <c r="C14" s="113"/>
      <c r="D14" s="4"/>
      <c r="E14" s="111"/>
    </row>
    <row r="15" spans="2:5" ht="19.5" thickBot="1" x14ac:dyDescent="0.25">
      <c r="B15" s="3" t="s">
        <v>114</v>
      </c>
      <c r="C15" s="5" t="s">
        <v>115</v>
      </c>
      <c r="D15" s="5"/>
      <c r="E15" s="29"/>
    </row>
    <row r="16" spans="2:5" ht="19.5" thickBot="1" x14ac:dyDescent="0.25">
      <c r="B16" s="2" t="s">
        <v>117</v>
      </c>
      <c r="C16" s="4" t="s">
        <v>118</v>
      </c>
      <c r="D16" s="4"/>
      <c r="E16" s="28"/>
    </row>
    <row r="17" spans="2:5" ht="19.5" thickBot="1" x14ac:dyDescent="0.25">
      <c r="B17" s="3" t="s">
        <v>119</v>
      </c>
      <c r="C17" s="5"/>
      <c r="D17" s="5"/>
      <c r="E17" s="29"/>
    </row>
    <row r="18" spans="2:5" ht="19.5" thickBot="1" x14ac:dyDescent="0.25">
      <c r="B18" s="2" t="s">
        <v>120</v>
      </c>
      <c r="C18" s="4"/>
      <c r="D18" s="4"/>
      <c r="E18" s="28"/>
    </row>
    <row r="19" spans="2:5" ht="19.5" thickBot="1" x14ac:dyDescent="0.25">
      <c r="B19" s="3" t="s">
        <v>121</v>
      </c>
      <c r="C19" s="5"/>
      <c r="D19" s="5"/>
      <c r="E19" s="29"/>
    </row>
    <row r="20" spans="2:5" ht="19.5" thickBot="1" x14ac:dyDescent="0.25">
      <c r="B20" s="2" t="s">
        <v>122</v>
      </c>
      <c r="C20" s="4"/>
      <c r="D20" s="4"/>
      <c r="E20" s="28"/>
    </row>
    <row r="21" spans="2:5" ht="57" thickBot="1" x14ac:dyDescent="0.25">
      <c r="B21" s="3" t="s">
        <v>141</v>
      </c>
      <c r="C21" s="5" t="s">
        <v>125</v>
      </c>
      <c r="D21" s="5"/>
      <c r="E21" s="29"/>
    </row>
    <row r="22" spans="2:5" ht="38.25" thickBot="1" x14ac:dyDescent="0.25">
      <c r="B22" s="2" t="s">
        <v>142</v>
      </c>
      <c r="C22" s="4" t="s">
        <v>126</v>
      </c>
      <c r="D22" s="4"/>
      <c r="E22" s="28"/>
    </row>
    <row r="23" spans="2:5" ht="38.25" thickBot="1" x14ac:dyDescent="0.25">
      <c r="B23" s="3" t="s">
        <v>143</v>
      </c>
      <c r="C23" s="5" t="s">
        <v>127</v>
      </c>
      <c r="D23" s="5"/>
      <c r="E23" s="30"/>
    </row>
    <row r="24" spans="2:5" ht="38.25" thickBot="1" x14ac:dyDescent="0.25">
      <c r="B24" s="2" t="s">
        <v>144</v>
      </c>
      <c r="C24" s="4" t="s">
        <v>128</v>
      </c>
      <c r="D24" s="4"/>
      <c r="E24" s="28"/>
    </row>
    <row r="25" spans="2:5" ht="19.5" thickBot="1" x14ac:dyDescent="0.25">
      <c r="B25" s="3" t="s">
        <v>129</v>
      </c>
      <c r="C25" s="5" t="s">
        <v>131</v>
      </c>
      <c r="D25" s="5"/>
      <c r="E25" s="30"/>
    </row>
    <row r="26" spans="2:5" ht="38.25" thickBot="1" x14ac:dyDescent="0.25">
      <c r="B26" s="2" t="s">
        <v>130</v>
      </c>
      <c r="C26" s="4" t="s">
        <v>131</v>
      </c>
      <c r="D26" s="4"/>
      <c r="E26" s="28"/>
    </row>
    <row r="27" spans="2:5" ht="38.25" thickBot="1" x14ac:dyDescent="0.25">
      <c r="B27" s="3" t="s">
        <v>135</v>
      </c>
      <c r="C27" s="5" t="s">
        <v>136</v>
      </c>
      <c r="D27" s="5"/>
      <c r="E27" s="30"/>
    </row>
    <row r="28" spans="2:5" ht="19.5" thickBot="1" x14ac:dyDescent="0.25">
      <c r="B28" s="2" t="s">
        <v>137</v>
      </c>
      <c r="C28" s="4" t="s">
        <v>138</v>
      </c>
      <c r="D28" s="4"/>
      <c r="E28" s="28"/>
    </row>
    <row r="29" spans="2:5" ht="19.5" hidden="1" thickBot="1" x14ac:dyDescent="0.25">
      <c r="B29" s="3"/>
      <c r="C29" s="5"/>
      <c r="D29" s="5"/>
      <c r="E29" s="30"/>
    </row>
    <row r="30" spans="2:5" ht="19.5" thickBot="1" x14ac:dyDescent="0.25">
      <c r="B30" s="38" t="s">
        <v>123</v>
      </c>
      <c r="C30" s="39" t="s">
        <v>124</v>
      </c>
      <c r="D30" s="39"/>
      <c r="E30" s="40"/>
    </row>
    <row r="31" spans="2:5" ht="19.5" thickBot="1" x14ac:dyDescent="0.25">
      <c r="B31" s="3"/>
      <c r="C31" s="5"/>
      <c r="D31" s="5"/>
      <c r="E31" s="31"/>
    </row>
  </sheetData>
  <mergeCells count="5">
    <mergeCell ref="B3:E3"/>
    <mergeCell ref="B6:E6"/>
    <mergeCell ref="E13:E14"/>
    <mergeCell ref="B13:B14"/>
    <mergeCell ref="C13:C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BD770-E5B1-491D-B86D-BB80D32E3095}">
  <dimension ref="A4:B27"/>
  <sheetViews>
    <sheetView rightToLeft="1" workbookViewId="0">
      <selection activeCell="B11" sqref="B11:B12"/>
    </sheetView>
  </sheetViews>
  <sheetFormatPr defaultRowHeight="15" x14ac:dyDescent="0.25"/>
  <cols>
    <col min="1" max="1" width="13.125" style="43" customWidth="1"/>
    <col min="2" max="2" width="52.125" style="43" customWidth="1"/>
    <col min="3" max="5" width="9" style="43"/>
    <col min="6" max="6" width="16.375" style="43" customWidth="1"/>
    <col min="7" max="16384" width="9" style="43"/>
  </cols>
  <sheetData>
    <row r="4" spans="1:2" ht="23.25" x14ac:dyDescent="0.35">
      <c r="A4" s="118" t="s">
        <v>20</v>
      </c>
      <c r="B4" s="118"/>
    </row>
    <row r="5" spans="1:2" ht="15.75" thickBot="1" x14ac:dyDescent="0.3"/>
    <row r="6" spans="1:2" ht="18.75" customHeight="1" thickBot="1" x14ac:dyDescent="0.3">
      <c r="A6" s="114" t="s">
        <v>18</v>
      </c>
      <c r="B6" s="115"/>
    </row>
    <row r="7" spans="1:2" ht="23.25" thickTop="1" thickBot="1" x14ac:dyDescent="0.3">
      <c r="A7" s="2" t="s">
        <v>1</v>
      </c>
      <c r="B7" s="51" t="s">
        <v>154</v>
      </c>
    </row>
    <row r="8" spans="1:2" ht="22.5" thickBot="1" x14ac:dyDescent="0.3">
      <c r="A8" s="3" t="s">
        <v>2</v>
      </c>
      <c r="B8" s="49">
        <v>6623</v>
      </c>
    </row>
    <row r="9" spans="1:2" ht="22.5" thickBot="1" x14ac:dyDescent="0.3">
      <c r="A9" s="2" t="s">
        <v>3</v>
      </c>
      <c r="B9" s="50" t="s">
        <v>145</v>
      </c>
    </row>
    <row r="10" spans="1:2" ht="22.5" thickBot="1" x14ac:dyDescent="0.3">
      <c r="A10" s="3" t="s">
        <v>4</v>
      </c>
      <c r="B10" s="49" t="s">
        <v>146</v>
      </c>
    </row>
    <row r="11" spans="1:2" ht="36.75" customHeight="1" x14ac:dyDescent="0.25">
      <c r="A11" s="6" t="s">
        <v>5</v>
      </c>
      <c r="B11" s="116"/>
    </row>
    <row r="12" spans="1:2" ht="19.5" thickBot="1" x14ac:dyDescent="0.3">
      <c r="A12" s="2" t="s">
        <v>6</v>
      </c>
      <c r="B12" s="117"/>
    </row>
    <row r="13" spans="1:2" ht="22.5" thickBot="1" x14ac:dyDescent="0.3">
      <c r="A13" s="3" t="s">
        <v>7</v>
      </c>
      <c r="B13" s="49" t="s">
        <v>147</v>
      </c>
    </row>
    <row r="14" spans="1:2" ht="22.5" thickBot="1" x14ac:dyDescent="0.3">
      <c r="A14" s="2" t="s">
        <v>8</v>
      </c>
      <c r="B14" s="50" t="s">
        <v>148</v>
      </c>
    </row>
    <row r="15" spans="1:2" ht="22.5" thickBot="1" x14ac:dyDescent="0.3">
      <c r="A15" s="3" t="s">
        <v>9</v>
      </c>
      <c r="B15" s="49">
        <v>65756</v>
      </c>
    </row>
    <row r="16" spans="1:2" ht="22.5" thickBot="1" x14ac:dyDescent="0.3">
      <c r="A16" s="2" t="s">
        <v>10</v>
      </c>
      <c r="B16" s="50">
        <v>2148</v>
      </c>
    </row>
    <row r="17" spans="1:2" ht="22.5" thickBot="1" x14ac:dyDescent="0.3">
      <c r="A17" s="3" t="s">
        <v>11</v>
      </c>
      <c r="B17" s="49">
        <v>0</v>
      </c>
    </row>
    <row r="18" spans="1:2" ht="22.5" thickBot="1" x14ac:dyDescent="0.3">
      <c r="A18" s="2" t="s">
        <v>12</v>
      </c>
      <c r="B18" s="50">
        <v>567278884</v>
      </c>
    </row>
    <row r="19" spans="1:2" ht="19.5" thickBot="1" x14ac:dyDescent="0.3">
      <c r="A19" s="3" t="s">
        <v>13</v>
      </c>
      <c r="B19" s="29">
        <v>0</v>
      </c>
    </row>
    <row r="20" spans="1:2" ht="19.5" thickBot="1" x14ac:dyDescent="0.3">
      <c r="A20" s="2" t="s">
        <v>14</v>
      </c>
      <c r="B20" s="28">
        <v>0</v>
      </c>
    </row>
    <row r="21" spans="1:2" ht="19.5" thickBot="1" x14ac:dyDescent="0.3">
      <c r="A21" s="3" t="s">
        <v>15</v>
      </c>
      <c r="B21" s="44" t="s">
        <v>149</v>
      </c>
    </row>
    <row r="22" spans="1:2" ht="19.5" thickBot="1" x14ac:dyDescent="0.3">
      <c r="A22" s="2" t="s">
        <v>16</v>
      </c>
      <c r="B22" s="45" t="s">
        <v>150</v>
      </c>
    </row>
    <row r="23" spans="1:2" ht="40.5" customHeight="1" thickBot="1" x14ac:dyDescent="0.3">
      <c r="A23" s="3" t="s">
        <v>17</v>
      </c>
      <c r="B23" s="46" t="s">
        <v>151</v>
      </c>
    </row>
    <row r="24" spans="1:2" ht="18" x14ac:dyDescent="0.25">
      <c r="B24" s="47" t="s">
        <v>152</v>
      </c>
    </row>
    <row r="26" spans="1:2" ht="26.25" x14ac:dyDescent="0.4">
      <c r="A26" s="119" t="s">
        <v>19</v>
      </c>
      <c r="B26" s="119"/>
    </row>
    <row r="27" spans="1:2" ht="18" x14ac:dyDescent="0.25">
      <c r="B27" s="48" t="s">
        <v>153</v>
      </c>
    </row>
  </sheetData>
  <mergeCells count="4">
    <mergeCell ref="A6:B6"/>
    <mergeCell ref="B11:B12"/>
    <mergeCell ref="A4:B4"/>
    <mergeCell ref="A26:B26"/>
  </mergeCells>
  <hyperlinks>
    <hyperlink ref="B22" r:id="rId1" xr:uid="{B5A45296-A499-4862-B12E-4C68186ECCAC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C23"/>
  <sheetViews>
    <sheetView rightToLeft="1" workbookViewId="0">
      <selection activeCell="A6" sqref="A6:XFD6"/>
    </sheetView>
  </sheetViews>
  <sheetFormatPr defaultRowHeight="18" x14ac:dyDescent="0.25"/>
  <cols>
    <col min="1" max="1" width="9" style="54"/>
    <col min="2" max="2" width="9" style="53"/>
    <col min="3" max="3" width="48" style="54" customWidth="1"/>
    <col min="4" max="16384" width="9" style="54"/>
  </cols>
  <sheetData>
    <row r="3" spans="2:3" x14ac:dyDescent="0.25">
      <c r="B3" s="120" t="s">
        <v>21</v>
      </c>
      <c r="C3" s="120"/>
    </row>
    <row r="5" spans="2:3" ht="18.75" thickBot="1" x14ac:dyDescent="0.3"/>
    <row r="6" spans="2:3" ht="21.75" x14ac:dyDescent="0.25">
      <c r="B6" s="52"/>
      <c r="C6" s="55"/>
    </row>
    <row r="7" spans="2:3" ht="21.75" x14ac:dyDescent="0.25">
      <c r="B7" s="60" t="s">
        <v>0</v>
      </c>
      <c r="C7" s="56" t="s">
        <v>22</v>
      </c>
    </row>
    <row r="8" spans="2:3" ht="22.5" thickBot="1" x14ac:dyDescent="0.3">
      <c r="B8" s="1"/>
      <c r="C8" s="57"/>
    </row>
    <row r="9" spans="2:3" ht="23.25" thickTop="1" thickBot="1" x14ac:dyDescent="0.3">
      <c r="B9" s="61">
        <v>1</v>
      </c>
      <c r="C9" s="58" t="s">
        <v>155</v>
      </c>
    </row>
    <row r="10" spans="2:3" ht="22.5" thickBot="1" x14ac:dyDescent="0.3">
      <c r="B10" s="62">
        <v>2</v>
      </c>
      <c r="C10" s="59" t="s">
        <v>156</v>
      </c>
    </row>
    <row r="11" spans="2:3" ht="22.5" thickBot="1" x14ac:dyDescent="0.3">
      <c r="B11" s="61">
        <v>3</v>
      </c>
      <c r="C11" s="58" t="s">
        <v>157</v>
      </c>
    </row>
    <row r="12" spans="2:3" ht="22.5" thickBot="1" x14ac:dyDescent="0.3">
      <c r="B12" s="62">
        <v>4</v>
      </c>
      <c r="C12" s="59" t="s">
        <v>158</v>
      </c>
    </row>
    <row r="13" spans="2:3" ht="22.5" thickBot="1" x14ac:dyDescent="0.3">
      <c r="B13" s="61">
        <v>5</v>
      </c>
      <c r="C13" s="58" t="s">
        <v>159</v>
      </c>
    </row>
    <row r="14" spans="2:3" ht="22.5" thickBot="1" x14ac:dyDescent="0.3">
      <c r="B14" s="62">
        <v>6</v>
      </c>
      <c r="C14" s="59" t="s">
        <v>160</v>
      </c>
    </row>
    <row r="15" spans="2:3" ht="22.5" thickBot="1" x14ac:dyDescent="0.3">
      <c r="B15" s="61">
        <v>7</v>
      </c>
      <c r="C15" s="58" t="s">
        <v>161</v>
      </c>
    </row>
    <row r="16" spans="2:3" ht="22.5" thickBot="1" x14ac:dyDescent="0.3">
      <c r="B16" s="62">
        <v>8</v>
      </c>
      <c r="C16" s="59" t="s">
        <v>162</v>
      </c>
    </row>
    <row r="17" spans="2:3" ht="22.5" thickBot="1" x14ac:dyDescent="0.3">
      <c r="B17" s="61">
        <v>9</v>
      </c>
      <c r="C17" s="58" t="s">
        <v>163</v>
      </c>
    </row>
    <row r="18" spans="2:3" ht="22.5" thickBot="1" x14ac:dyDescent="0.3">
      <c r="B18" s="62">
        <v>10</v>
      </c>
      <c r="C18" s="59" t="s">
        <v>164</v>
      </c>
    </row>
    <row r="19" spans="2:3" ht="22.5" thickBot="1" x14ac:dyDescent="0.3">
      <c r="B19" s="61">
        <v>11</v>
      </c>
      <c r="C19" s="58" t="s">
        <v>165</v>
      </c>
    </row>
    <row r="20" spans="2:3" ht="22.5" thickBot="1" x14ac:dyDescent="0.3">
      <c r="B20" s="62">
        <v>12</v>
      </c>
      <c r="C20" s="59" t="s">
        <v>166</v>
      </c>
    </row>
    <row r="21" spans="2:3" ht="22.5" thickBot="1" x14ac:dyDescent="0.3">
      <c r="B21" s="61">
        <v>13</v>
      </c>
      <c r="C21" s="58" t="s">
        <v>167</v>
      </c>
    </row>
    <row r="22" spans="2:3" ht="22.5" thickBot="1" x14ac:dyDescent="0.3">
      <c r="B22" s="62">
        <v>14</v>
      </c>
      <c r="C22" s="59" t="s">
        <v>168</v>
      </c>
    </row>
    <row r="23" spans="2:3" ht="22.5" thickBot="1" x14ac:dyDescent="0.3">
      <c r="B23" s="61">
        <v>15</v>
      </c>
      <c r="C23" s="58" t="s">
        <v>169</v>
      </c>
    </row>
  </sheetData>
  <mergeCells count="1">
    <mergeCell ref="B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7EB5C-E87E-41B4-8B67-CB9F2ACD3872}">
  <dimension ref="B2:R24"/>
  <sheetViews>
    <sheetView rightToLeft="1" topLeftCell="B1" zoomScale="106" zoomScaleNormal="106" workbookViewId="0">
      <selection activeCell="C28" sqref="C28"/>
    </sheetView>
  </sheetViews>
  <sheetFormatPr defaultRowHeight="15" x14ac:dyDescent="0.2"/>
  <cols>
    <col min="3" max="3" width="27.5" customWidth="1"/>
    <col min="4" max="5" width="9" style="7"/>
    <col min="6" max="6" width="11.375" style="7" customWidth="1"/>
    <col min="7" max="7" width="10.25" style="87" customWidth="1"/>
    <col min="8" max="8" width="9" style="7"/>
    <col min="9" max="9" width="23.5" customWidth="1"/>
    <col min="10" max="10" width="10.5" style="87" customWidth="1"/>
    <col min="11" max="11" width="11.25" style="7" customWidth="1"/>
    <col min="12" max="12" width="29.125" style="7" customWidth="1"/>
    <col min="13" max="13" width="9" style="7"/>
    <col min="16" max="16" width="10.5" style="7" customWidth="1"/>
    <col min="17" max="17" width="10.25" style="7" customWidth="1"/>
    <col min="18" max="18" width="10.875" style="102" customWidth="1"/>
  </cols>
  <sheetData>
    <row r="2" spans="2:18" ht="25.5" x14ac:dyDescent="0.35">
      <c r="C2" s="121" t="s">
        <v>33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4" spans="2:18" ht="15.75" thickBot="1" x14ac:dyDescent="0.25"/>
    <row r="5" spans="2:18" ht="58.5" customHeight="1" thickBot="1" x14ac:dyDescent="0.25">
      <c r="B5" s="122" t="s">
        <v>42</v>
      </c>
      <c r="C5" s="122" t="s">
        <v>23</v>
      </c>
      <c r="D5" s="122" t="s">
        <v>24</v>
      </c>
      <c r="E5" s="122" t="s">
        <v>25</v>
      </c>
      <c r="F5" s="122" t="s">
        <v>26</v>
      </c>
      <c r="G5" s="125" t="s">
        <v>27</v>
      </c>
      <c r="H5" s="122" t="s">
        <v>8</v>
      </c>
      <c r="I5" s="122" t="s">
        <v>28</v>
      </c>
      <c r="J5" s="125" t="s">
        <v>29</v>
      </c>
      <c r="K5" s="122" t="s">
        <v>30</v>
      </c>
      <c r="L5" s="122" t="s">
        <v>16</v>
      </c>
      <c r="M5" s="122" t="s">
        <v>41</v>
      </c>
      <c r="N5" s="122" t="s">
        <v>31</v>
      </c>
      <c r="O5" s="122" t="s">
        <v>32</v>
      </c>
      <c r="P5" s="128" t="s">
        <v>201</v>
      </c>
      <c r="Q5" s="129" t="s">
        <v>202</v>
      </c>
      <c r="R5" s="130" t="s">
        <v>203</v>
      </c>
    </row>
    <row r="6" spans="2:18" thickBot="1" x14ac:dyDescent="0.25">
      <c r="B6" s="123"/>
      <c r="C6" s="123"/>
      <c r="D6" s="123"/>
      <c r="E6" s="123"/>
      <c r="F6" s="123"/>
      <c r="G6" s="126"/>
      <c r="H6" s="123"/>
      <c r="I6" s="123"/>
      <c r="J6" s="126"/>
      <c r="K6" s="123"/>
      <c r="L6" s="123"/>
      <c r="M6" s="123"/>
      <c r="N6" s="123"/>
      <c r="O6" s="123"/>
      <c r="P6" s="128"/>
      <c r="Q6" s="129"/>
      <c r="R6" s="130"/>
    </row>
    <row r="7" spans="2:18" ht="19.5" customHeight="1" thickBot="1" x14ac:dyDescent="0.25">
      <c r="B7" s="123"/>
      <c r="C7" s="123"/>
      <c r="D7" s="123"/>
      <c r="E7" s="123"/>
      <c r="F7" s="123"/>
      <c r="G7" s="126"/>
      <c r="H7" s="123"/>
      <c r="I7" s="123"/>
      <c r="J7" s="126"/>
      <c r="K7" s="123"/>
      <c r="L7" s="123"/>
      <c r="M7" s="123"/>
      <c r="N7" s="123"/>
      <c r="O7" s="123"/>
      <c r="P7" s="128"/>
      <c r="Q7" s="129"/>
      <c r="R7" s="130"/>
    </row>
    <row r="8" spans="2:18" ht="14.65" customHeight="1" thickBot="1" x14ac:dyDescent="0.25">
      <c r="B8" s="124"/>
      <c r="C8" s="124"/>
      <c r="D8" s="124"/>
      <c r="E8" s="124"/>
      <c r="F8" s="124"/>
      <c r="G8" s="127"/>
      <c r="H8" s="124"/>
      <c r="I8" s="124"/>
      <c r="J8" s="127"/>
      <c r="K8" s="124"/>
      <c r="L8" s="124"/>
      <c r="M8" s="124"/>
      <c r="N8" s="124"/>
      <c r="O8" s="92"/>
      <c r="P8" s="128"/>
      <c r="Q8" s="129"/>
      <c r="R8" s="130"/>
    </row>
    <row r="9" spans="2:18" ht="16.5" thickTop="1" thickBot="1" x14ac:dyDescent="0.25">
      <c r="B9" s="9">
        <v>1</v>
      </c>
      <c r="C9" s="9" t="s">
        <v>155</v>
      </c>
      <c r="D9" s="12" t="s">
        <v>170</v>
      </c>
      <c r="E9" s="12" t="s">
        <v>173</v>
      </c>
      <c r="F9" s="79">
        <v>1036343232</v>
      </c>
      <c r="G9" s="86">
        <v>21560</v>
      </c>
      <c r="H9" s="11" t="s">
        <v>197</v>
      </c>
      <c r="I9" s="10" t="s">
        <v>198</v>
      </c>
      <c r="J9" s="89">
        <v>44741</v>
      </c>
      <c r="K9" s="79">
        <v>505846658</v>
      </c>
      <c r="L9" s="79" t="s">
        <v>187</v>
      </c>
      <c r="M9" s="12" t="s">
        <v>35</v>
      </c>
      <c r="N9" s="12" t="s">
        <v>44</v>
      </c>
      <c r="O9" s="93"/>
      <c r="P9" s="95">
        <v>200</v>
      </c>
      <c r="Q9" s="95">
        <v>100</v>
      </c>
      <c r="R9" s="100">
        <v>20000</v>
      </c>
    </row>
    <row r="10" spans="2:18" s="22" customFormat="1" ht="15.75" thickBot="1" x14ac:dyDescent="0.25">
      <c r="B10" s="32">
        <v>2</v>
      </c>
      <c r="C10" s="32" t="s">
        <v>156</v>
      </c>
      <c r="D10" s="78" t="s">
        <v>170</v>
      </c>
      <c r="E10" s="78" t="s">
        <v>173</v>
      </c>
      <c r="F10" s="78">
        <v>1002562468</v>
      </c>
      <c r="G10" s="86">
        <v>25830</v>
      </c>
      <c r="H10" s="11" t="s">
        <v>194</v>
      </c>
      <c r="I10" s="10" t="s">
        <v>195</v>
      </c>
      <c r="J10" s="88">
        <v>44747</v>
      </c>
      <c r="K10" s="78">
        <v>555743534</v>
      </c>
      <c r="L10" s="91" t="s">
        <v>193</v>
      </c>
      <c r="M10" s="34" t="s">
        <v>35</v>
      </c>
      <c r="N10" s="34" t="s">
        <v>44</v>
      </c>
      <c r="O10" s="94"/>
      <c r="P10" s="95">
        <v>200</v>
      </c>
      <c r="Q10" s="95">
        <v>100</v>
      </c>
      <c r="R10" s="100">
        <v>20000</v>
      </c>
    </row>
    <row r="11" spans="2:18" ht="15.75" thickBot="1" x14ac:dyDescent="0.25">
      <c r="B11" s="9">
        <v>3</v>
      </c>
      <c r="C11" s="9" t="s">
        <v>157</v>
      </c>
      <c r="D11" s="12" t="s">
        <v>170</v>
      </c>
      <c r="E11" s="12" t="s">
        <v>173</v>
      </c>
      <c r="F11" s="79">
        <v>1041261130</v>
      </c>
      <c r="G11" s="89">
        <v>25812</v>
      </c>
      <c r="H11" s="79" t="s">
        <v>148</v>
      </c>
      <c r="I11" s="10" t="s">
        <v>199</v>
      </c>
      <c r="J11" s="89">
        <v>44747</v>
      </c>
      <c r="K11" s="79">
        <v>509343434</v>
      </c>
      <c r="L11" s="104" t="s">
        <v>214</v>
      </c>
      <c r="M11" s="12" t="s">
        <v>35</v>
      </c>
      <c r="N11" s="12" t="s">
        <v>44</v>
      </c>
      <c r="O11" s="93"/>
      <c r="P11" s="95">
        <v>200</v>
      </c>
      <c r="Q11" s="95">
        <v>100</v>
      </c>
      <c r="R11" s="100">
        <v>20000</v>
      </c>
    </row>
    <row r="12" spans="2:18" s="22" customFormat="1" ht="15.75" thickBot="1" x14ac:dyDescent="0.25">
      <c r="B12" s="32">
        <v>4</v>
      </c>
      <c r="C12" s="32" t="s">
        <v>158</v>
      </c>
      <c r="D12" s="78" t="s">
        <v>170</v>
      </c>
      <c r="E12" s="78" t="s">
        <v>173</v>
      </c>
      <c r="F12" s="78">
        <v>1067105179</v>
      </c>
      <c r="G12" s="86">
        <v>31722</v>
      </c>
      <c r="H12" s="78" t="s">
        <v>208</v>
      </c>
      <c r="I12" s="33" t="s">
        <v>207</v>
      </c>
      <c r="J12" s="88">
        <v>44752</v>
      </c>
      <c r="K12" s="78">
        <v>555773831</v>
      </c>
      <c r="L12" s="91" t="s">
        <v>206</v>
      </c>
      <c r="M12" s="34" t="s">
        <v>35</v>
      </c>
      <c r="N12" s="34" t="s">
        <v>44</v>
      </c>
      <c r="O12" s="94"/>
      <c r="P12" s="95">
        <v>200</v>
      </c>
      <c r="Q12" s="95">
        <v>100</v>
      </c>
      <c r="R12" s="100">
        <v>20000</v>
      </c>
    </row>
    <row r="13" spans="2:18" ht="15.75" thickBot="1" x14ac:dyDescent="0.25">
      <c r="B13" s="9">
        <v>5</v>
      </c>
      <c r="C13" s="9" t="s">
        <v>159</v>
      </c>
      <c r="D13" s="12" t="s">
        <v>170</v>
      </c>
      <c r="E13" s="12" t="s">
        <v>173</v>
      </c>
      <c r="F13" s="79">
        <v>1039962798</v>
      </c>
      <c r="G13" s="86">
        <v>27939</v>
      </c>
      <c r="H13" s="79" t="s">
        <v>148</v>
      </c>
      <c r="I13" s="10" t="s">
        <v>198</v>
      </c>
      <c r="J13" s="89">
        <v>44762</v>
      </c>
      <c r="K13" s="79">
        <v>506775988</v>
      </c>
      <c r="L13" s="104" t="s">
        <v>214</v>
      </c>
      <c r="M13" s="12" t="s">
        <v>35</v>
      </c>
      <c r="N13" s="12" t="s">
        <v>44</v>
      </c>
      <c r="O13" s="93"/>
      <c r="P13" s="96">
        <v>200</v>
      </c>
      <c r="Q13" s="96">
        <v>100</v>
      </c>
      <c r="R13" s="101">
        <v>20000</v>
      </c>
    </row>
    <row r="14" spans="2:18" s="22" customFormat="1" ht="15.75" thickBot="1" x14ac:dyDescent="0.25">
      <c r="B14" s="32">
        <v>6</v>
      </c>
      <c r="C14" s="32" t="s">
        <v>160</v>
      </c>
      <c r="D14" s="78" t="s">
        <v>170</v>
      </c>
      <c r="E14" s="78" t="s">
        <v>173</v>
      </c>
      <c r="F14" s="78">
        <v>1020474456</v>
      </c>
      <c r="G14" s="89">
        <v>25812</v>
      </c>
      <c r="H14" s="78" t="s">
        <v>210</v>
      </c>
      <c r="I14" s="33" t="s">
        <v>185</v>
      </c>
      <c r="J14" s="88">
        <v>44763</v>
      </c>
      <c r="K14" s="78">
        <v>555777353</v>
      </c>
      <c r="L14" s="104" t="s">
        <v>214</v>
      </c>
      <c r="M14" s="34" t="s">
        <v>35</v>
      </c>
      <c r="N14" s="34" t="s">
        <v>44</v>
      </c>
      <c r="O14" s="94"/>
      <c r="P14" s="95">
        <v>200</v>
      </c>
      <c r="Q14" s="95">
        <v>100</v>
      </c>
      <c r="R14" s="100">
        <v>20000</v>
      </c>
    </row>
    <row r="15" spans="2:18" ht="15.75" thickBot="1" x14ac:dyDescent="0.25">
      <c r="B15" s="9">
        <v>7</v>
      </c>
      <c r="C15" s="9" t="s">
        <v>161</v>
      </c>
      <c r="D15" s="12" t="s">
        <v>170</v>
      </c>
      <c r="E15" s="12" t="s">
        <v>173</v>
      </c>
      <c r="F15" s="79">
        <v>1056664293</v>
      </c>
      <c r="G15" s="89">
        <v>27585</v>
      </c>
      <c r="H15" s="79" t="s">
        <v>148</v>
      </c>
      <c r="I15" s="10" t="s">
        <v>198</v>
      </c>
      <c r="J15" s="89">
        <v>44776</v>
      </c>
      <c r="K15" s="79">
        <v>505777148</v>
      </c>
      <c r="L15" s="79" t="s">
        <v>200</v>
      </c>
      <c r="M15" s="12" t="s">
        <v>35</v>
      </c>
      <c r="N15" s="12" t="s">
        <v>44</v>
      </c>
      <c r="O15" s="93"/>
      <c r="P15" s="96">
        <v>200</v>
      </c>
      <c r="Q15" s="96">
        <v>100</v>
      </c>
      <c r="R15" s="101">
        <v>20000</v>
      </c>
    </row>
    <row r="16" spans="2:18" s="22" customFormat="1" ht="15.75" thickBot="1" x14ac:dyDescent="0.25">
      <c r="B16" s="32">
        <v>8</v>
      </c>
      <c r="C16" s="32" t="s">
        <v>162</v>
      </c>
      <c r="D16" s="78" t="s">
        <v>170</v>
      </c>
      <c r="E16" s="78" t="s">
        <v>173</v>
      </c>
      <c r="F16" s="78">
        <v>1029356522</v>
      </c>
      <c r="G16" s="86">
        <v>24749</v>
      </c>
      <c r="H16" s="78" t="s">
        <v>209</v>
      </c>
      <c r="I16" s="33" t="s">
        <v>185</v>
      </c>
      <c r="J16" s="88">
        <v>44802</v>
      </c>
      <c r="K16" s="78">
        <v>504584430</v>
      </c>
      <c r="L16" s="84" t="s">
        <v>205</v>
      </c>
      <c r="M16" s="34" t="s">
        <v>35</v>
      </c>
      <c r="N16" s="34" t="s">
        <v>44</v>
      </c>
      <c r="O16" s="94"/>
      <c r="P16" s="95">
        <v>200</v>
      </c>
      <c r="Q16" s="95">
        <v>100</v>
      </c>
      <c r="R16" s="100">
        <v>20000</v>
      </c>
    </row>
    <row r="17" spans="2:18" ht="15.75" thickBot="1" x14ac:dyDescent="0.25">
      <c r="B17" s="9">
        <v>9</v>
      </c>
      <c r="C17" s="9" t="s">
        <v>163</v>
      </c>
      <c r="D17" s="12" t="s">
        <v>170</v>
      </c>
      <c r="E17" s="12" t="s">
        <v>173</v>
      </c>
      <c r="F17" s="79">
        <v>1030067746</v>
      </c>
      <c r="G17" s="89">
        <v>25812</v>
      </c>
      <c r="H17" s="79" t="s">
        <v>148</v>
      </c>
      <c r="I17" s="10" t="s">
        <v>198</v>
      </c>
      <c r="J17" s="89">
        <v>44836</v>
      </c>
      <c r="K17" s="79">
        <v>555367716</v>
      </c>
      <c r="L17" s="84" t="s">
        <v>188</v>
      </c>
      <c r="M17" s="12" t="s">
        <v>35</v>
      </c>
      <c r="N17" s="12" t="s">
        <v>44</v>
      </c>
      <c r="O17" s="93"/>
      <c r="P17" s="96">
        <v>200</v>
      </c>
      <c r="Q17" s="96">
        <v>100</v>
      </c>
      <c r="R17" s="101">
        <v>20000</v>
      </c>
    </row>
    <row r="18" spans="2:18" s="22" customFormat="1" ht="15.75" thickBot="1" x14ac:dyDescent="0.25">
      <c r="B18" s="32">
        <v>10</v>
      </c>
      <c r="C18" s="32" t="s">
        <v>164</v>
      </c>
      <c r="D18" s="78" t="s">
        <v>170</v>
      </c>
      <c r="E18" s="78" t="s">
        <v>173</v>
      </c>
      <c r="F18" s="78">
        <v>1041891613</v>
      </c>
      <c r="G18" s="89">
        <v>25812</v>
      </c>
      <c r="H18" s="78" t="s">
        <v>213</v>
      </c>
      <c r="I18" s="33" t="s">
        <v>184</v>
      </c>
      <c r="J18" s="88">
        <v>44844</v>
      </c>
      <c r="K18" s="78">
        <v>550056665</v>
      </c>
      <c r="L18" s="78" t="s">
        <v>192</v>
      </c>
      <c r="M18" s="34" t="s">
        <v>35</v>
      </c>
      <c r="N18" s="34" t="s">
        <v>44</v>
      </c>
      <c r="O18" s="94"/>
      <c r="P18" s="95">
        <v>200</v>
      </c>
      <c r="Q18" s="95">
        <v>100</v>
      </c>
      <c r="R18" s="100">
        <v>20000</v>
      </c>
    </row>
    <row r="19" spans="2:18" ht="15.75" thickBot="1" x14ac:dyDescent="0.25">
      <c r="B19" s="9">
        <v>11</v>
      </c>
      <c r="C19" s="9" t="s">
        <v>165</v>
      </c>
      <c r="D19" s="12" t="s">
        <v>170</v>
      </c>
      <c r="E19" s="12" t="s">
        <v>173</v>
      </c>
      <c r="F19" s="79">
        <v>1014691198</v>
      </c>
      <c r="G19" s="89">
        <v>25459</v>
      </c>
      <c r="H19" s="79"/>
      <c r="I19" s="10" t="s">
        <v>185</v>
      </c>
      <c r="J19" s="89">
        <v>44847</v>
      </c>
      <c r="K19" s="79">
        <v>545445600</v>
      </c>
      <c r="L19" s="84" t="s">
        <v>189</v>
      </c>
      <c r="M19" s="12" t="s">
        <v>35</v>
      </c>
      <c r="N19" s="12" t="s">
        <v>44</v>
      </c>
      <c r="O19" s="93"/>
      <c r="P19" s="96">
        <v>200</v>
      </c>
      <c r="Q19" s="96">
        <v>100</v>
      </c>
      <c r="R19" s="101">
        <v>20000</v>
      </c>
    </row>
    <row r="20" spans="2:18" s="22" customFormat="1" ht="15.75" thickBot="1" x14ac:dyDescent="0.25">
      <c r="B20" s="32">
        <v>12</v>
      </c>
      <c r="C20" s="32" t="s">
        <v>166</v>
      </c>
      <c r="D20" s="78" t="s">
        <v>170</v>
      </c>
      <c r="E20" s="78" t="s">
        <v>173</v>
      </c>
      <c r="F20" s="78">
        <v>1020504396</v>
      </c>
      <c r="G20" s="89">
        <v>28839</v>
      </c>
      <c r="H20" s="78"/>
      <c r="I20" s="33" t="s">
        <v>185</v>
      </c>
      <c r="J20" s="88">
        <v>44850</v>
      </c>
      <c r="K20" s="78">
        <v>505511550</v>
      </c>
      <c r="L20" s="91" t="s">
        <v>204</v>
      </c>
      <c r="M20" s="34" t="s">
        <v>35</v>
      </c>
      <c r="N20" s="34" t="s">
        <v>44</v>
      </c>
      <c r="O20" s="94"/>
      <c r="P20" s="95">
        <v>200</v>
      </c>
      <c r="Q20" s="95">
        <v>100</v>
      </c>
      <c r="R20" s="100">
        <v>20000</v>
      </c>
    </row>
    <row r="21" spans="2:18" ht="15.75" thickBot="1" x14ac:dyDescent="0.25">
      <c r="B21" s="9">
        <v>13</v>
      </c>
      <c r="C21" s="9" t="s">
        <v>167</v>
      </c>
      <c r="D21" s="12" t="s">
        <v>170</v>
      </c>
      <c r="E21" s="12">
        <v>0</v>
      </c>
      <c r="F21" s="79">
        <v>163</v>
      </c>
      <c r="G21" s="89">
        <v>0</v>
      </c>
      <c r="H21" s="79">
        <v>0</v>
      </c>
      <c r="I21" s="10" t="s">
        <v>215</v>
      </c>
      <c r="J21" s="89">
        <v>44850</v>
      </c>
      <c r="K21" s="79">
        <v>554021100</v>
      </c>
      <c r="L21" s="84" t="s">
        <v>191</v>
      </c>
      <c r="M21" s="12" t="s">
        <v>35</v>
      </c>
      <c r="N21" s="12" t="s">
        <v>44</v>
      </c>
      <c r="O21" s="93"/>
      <c r="P21" s="96">
        <v>200</v>
      </c>
      <c r="Q21" s="96">
        <v>100</v>
      </c>
      <c r="R21" s="101">
        <v>20000</v>
      </c>
    </row>
    <row r="22" spans="2:18" s="22" customFormat="1" ht="15.75" thickBot="1" x14ac:dyDescent="0.25">
      <c r="B22" s="32">
        <v>14</v>
      </c>
      <c r="C22" s="32" t="s">
        <v>168</v>
      </c>
      <c r="D22" s="78" t="s">
        <v>170</v>
      </c>
      <c r="E22" s="78" t="s">
        <v>173</v>
      </c>
      <c r="F22" s="78">
        <v>1038176481</v>
      </c>
      <c r="G22" s="89">
        <v>23986</v>
      </c>
      <c r="H22" s="78"/>
      <c r="I22" s="33" t="s">
        <v>185</v>
      </c>
      <c r="J22" s="88">
        <v>44853</v>
      </c>
      <c r="K22" s="78">
        <v>555775287</v>
      </c>
      <c r="L22" s="104" t="s">
        <v>214</v>
      </c>
      <c r="M22" s="34" t="s">
        <v>35</v>
      </c>
      <c r="N22" s="34" t="s">
        <v>44</v>
      </c>
      <c r="O22" s="94"/>
      <c r="P22" s="95">
        <v>200</v>
      </c>
      <c r="Q22" s="95">
        <v>100</v>
      </c>
      <c r="R22" s="100">
        <v>20000</v>
      </c>
    </row>
    <row r="23" spans="2:18" ht="15.75" thickBot="1" x14ac:dyDescent="0.25">
      <c r="B23" s="9">
        <v>15</v>
      </c>
      <c r="C23" s="9" t="s">
        <v>169</v>
      </c>
      <c r="D23" s="12" t="s">
        <v>170</v>
      </c>
      <c r="E23" s="12" t="s">
        <v>173</v>
      </c>
      <c r="F23" s="79">
        <v>1021226962</v>
      </c>
      <c r="G23" s="89">
        <v>19789</v>
      </c>
      <c r="H23" s="79" t="s">
        <v>209</v>
      </c>
      <c r="I23" s="10" t="s">
        <v>198</v>
      </c>
      <c r="J23" s="89">
        <v>45560</v>
      </c>
      <c r="K23" s="79">
        <v>505500424</v>
      </c>
      <c r="L23" s="104" t="s">
        <v>214</v>
      </c>
      <c r="M23" s="12" t="s">
        <v>35</v>
      </c>
      <c r="N23" s="12" t="s">
        <v>44</v>
      </c>
      <c r="O23" s="93"/>
      <c r="P23" s="96">
        <v>200</v>
      </c>
      <c r="Q23" s="96">
        <v>100</v>
      </c>
      <c r="R23" s="101">
        <v>20000</v>
      </c>
    </row>
    <row r="24" spans="2:18" s="77" customFormat="1" ht="15.75" thickBot="1" x14ac:dyDescent="0.3">
      <c r="B24" s="98">
        <v>16</v>
      </c>
      <c r="C24" s="98" t="s">
        <v>211</v>
      </c>
      <c r="D24" s="97" t="s">
        <v>170</v>
      </c>
      <c r="E24" s="97" t="s">
        <v>173</v>
      </c>
      <c r="F24" s="79">
        <v>1020557003</v>
      </c>
      <c r="G24" s="89">
        <v>25812</v>
      </c>
      <c r="H24" s="97" t="s">
        <v>148</v>
      </c>
      <c r="I24" s="77" t="s">
        <v>185</v>
      </c>
      <c r="J24" s="89">
        <v>45589</v>
      </c>
      <c r="K24" s="79">
        <v>553552111</v>
      </c>
      <c r="L24" s="99" t="s">
        <v>212</v>
      </c>
      <c r="M24" s="97" t="s">
        <v>35</v>
      </c>
      <c r="N24" s="97" t="s">
        <v>44</v>
      </c>
      <c r="P24" s="97">
        <v>200</v>
      </c>
      <c r="Q24" s="97">
        <v>100</v>
      </c>
      <c r="R24" s="103">
        <v>20000</v>
      </c>
    </row>
  </sheetData>
  <mergeCells count="18">
    <mergeCell ref="P5:P8"/>
    <mergeCell ref="Q5:Q8"/>
    <mergeCell ref="R5:R8"/>
    <mergeCell ref="K5:K8"/>
    <mergeCell ref="M5:M8"/>
    <mergeCell ref="C2:O2"/>
    <mergeCell ref="B5:B8"/>
    <mergeCell ref="O5:O7"/>
    <mergeCell ref="N5:N8"/>
    <mergeCell ref="I5:I8"/>
    <mergeCell ref="J5:J8"/>
    <mergeCell ref="L5:L8"/>
    <mergeCell ref="C5:C8"/>
    <mergeCell ref="D5:D8"/>
    <mergeCell ref="E5:E8"/>
    <mergeCell ref="F5:F8"/>
    <mergeCell ref="G5:G8"/>
    <mergeCell ref="H5:H8"/>
  </mergeCells>
  <hyperlinks>
    <hyperlink ref="L17" r:id="rId1" xr:uid="{F422E947-F8E7-4669-B466-DADC3A1F9604}"/>
    <hyperlink ref="L19" r:id="rId2" xr:uid="{7EE6A791-47FA-4FBF-871D-71A0D92CCB22}"/>
    <hyperlink ref="L21" r:id="rId3" xr:uid="{CF18B426-0F55-4CA8-8F11-459A9E54AAE7}"/>
    <hyperlink ref="L10" r:id="rId4" xr:uid="{769973B8-3980-4687-ADD4-39626F18E8B5}"/>
    <hyperlink ref="L20" r:id="rId5" xr:uid="{3ADA04BA-178C-4A02-9CAB-80CC827DA8CA}"/>
    <hyperlink ref="L16" r:id="rId6" xr:uid="{39767D9B-DCFC-4C3A-9A76-DD4CB3C26D32}"/>
    <hyperlink ref="L12" r:id="rId7" xr:uid="{30555ECF-6909-4206-8F38-B0F12EFF4C47}"/>
    <hyperlink ref="L24" r:id="rId8" xr:uid="{5A3B1195-1283-4B95-AC5B-976512E32D4F}"/>
    <hyperlink ref="L13" r:id="rId9" display="mailto:mandaq.farmer@hotmail.com" xr:uid="{5FCA6555-E0E3-41E7-BA7C-A23F05F81C9C}"/>
    <hyperlink ref="L14" r:id="rId10" display="mailto:mandaq.farmer@hotmail.com" xr:uid="{05ECB053-67C4-46BB-B672-AB10749DEF6F}"/>
    <hyperlink ref="L11" r:id="rId11" display="mailto:mandaq.farmer@hotmail.com" xr:uid="{4F44A387-D89D-4E80-BD6C-76955782A8F1}"/>
    <hyperlink ref="L22" r:id="rId12" display="mailto:mandaq.farmer@hotmail.com" xr:uid="{9E4F8FFB-2231-41B7-93F2-CDF6C900E675}"/>
    <hyperlink ref="L23" r:id="rId13" display="mailto:mandaq.farmer@hotmail.com" xr:uid="{E969EC45-5D43-42DB-AFCF-7A9D0E95ABDE}"/>
  </hyperlinks>
  <pageMargins left="0.7" right="0.7" top="0.75" bottom="0.75" header="0.3" footer="0.3"/>
  <pageSetup paperSize="9" orientation="portrait" r:id="rId1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385DA28-63EE-472F-BD8A-E4662DF8504C}">
          <x14:formula1>
            <xm:f>database!$C$14:$C$17</xm:f>
          </x14:formula1>
          <xm:sqref>M9:M23</xm:sqref>
        </x14:dataValidation>
        <x14:dataValidation type="list" allowBlank="1" showInputMessage="1" showErrorMessage="1" xr:uid="{3121605F-0B97-4F9C-9C72-EBE36F1C956F}">
          <x14:formula1>
            <xm:f>database!$C$23:$C$27</xm:f>
          </x14:formula1>
          <xm:sqref>N9:N23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7342C-B403-48C3-95F5-954A56218DEA}">
  <dimension ref="B11:C51"/>
  <sheetViews>
    <sheetView topLeftCell="A24" workbookViewId="0">
      <selection activeCell="C52" sqref="C52"/>
    </sheetView>
  </sheetViews>
  <sheetFormatPr defaultRowHeight="14.25" x14ac:dyDescent="0.2"/>
  <cols>
    <col min="1" max="1" width="9.125" customWidth="1"/>
    <col min="2" max="3" width="9.625" customWidth="1"/>
  </cols>
  <sheetData>
    <row r="11" spans="2:3" x14ac:dyDescent="0.2">
      <c r="B11" t="s">
        <v>39</v>
      </c>
      <c r="C11" t="s">
        <v>40</v>
      </c>
    </row>
    <row r="12" spans="2:3" x14ac:dyDescent="0.2">
      <c r="C12" t="s">
        <v>33</v>
      </c>
    </row>
    <row r="13" spans="2:3" x14ac:dyDescent="0.2">
      <c r="C13" t="s">
        <v>34</v>
      </c>
    </row>
    <row r="14" spans="2:3" x14ac:dyDescent="0.2">
      <c r="C14" t="s">
        <v>35</v>
      </c>
    </row>
    <row r="15" spans="2:3" x14ac:dyDescent="0.2">
      <c r="C15" t="s">
        <v>36</v>
      </c>
    </row>
    <row r="16" spans="2:3" x14ac:dyDescent="0.2">
      <c r="C16" t="s">
        <v>37</v>
      </c>
    </row>
    <row r="17" spans="2:3" x14ac:dyDescent="0.2">
      <c r="C17" t="s">
        <v>38</v>
      </c>
    </row>
    <row r="21" spans="2:3" x14ac:dyDescent="0.2">
      <c r="B21" s="7" t="s">
        <v>39</v>
      </c>
      <c r="C21" s="7" t="s">
        <v>40</v>
      </c>
    </row>
    <row r="22" spans="2:3" x14ac:dyDescent="0.2">
      <c r="B22" s="7" t="s">
        <v>43</v>
      </c>
      <c r="C22" s="7"/>
    </row>
    <row r="23" spans="2:3" x14ac:dyDescent="0.2">
      <c r="C23" t="s">
        <v>44</v>
      </c>
    </row>
    <row r="24" spans="2:3" x14ac:dyDescent="0.2">
      <c r="C24" t="s">
        <v>45</v>
      </c>
    </row>
    <row r="25" spans="2:3" x14ac:dyDescent="0.2">
      <c r="C25" t="s">
        <v>46</v>
      </c>
    </row>
    <row r="26" spans="2:3" x14ac:dyDescent="0.2">
      <c r="C26" t="s">
        <v>47</v>
      </c>
    </row>
    <row r="27" spans="2:3" x14ac:dyDescent="0.2">
      <c r="C27" t="s">
        <v>48</v>
      </c>
    </row>
    <row r="31" spans="2:3" x14ac:dyDescent="0.2">
      <c r="C31" t="s">
        <v>61</v>
      </c>
    </row>
    <row r="32" spans="2:3" x14ac:dyDescent="0.2">
      <c r="C32" t="s">
        <v>62</v>
      </c>
    </row>
    <row r="33" spans="3:3" x14ac:dyDescent="0.2">
      <c r="C33" t="s">
        <v>63</v>
      </c>
    </row>
    <row r="36" spans="3:3" x14ac:dyDescent="0.2">
      <c r="C36" t="s">
        <v>64</v>
      </c>
    </row>
    <row r="37" spans="3:3" x14ac:dyDescent="0.2">
      <c r="C37" t="s">
        <v>65</v>
      </c>
    </row>
    <row r="38" spans="3:3" x14ac:dyDescent="0.2">
      <c r="C38" t="s">
        <v>66</v>
      </c>
    </row>
    <row r="39" spans="3:3" x14ac:dyDescent="0.2">
      <c r="C39" t="s">
        <v>67</v>
      </c>
    </row>
    <row r="43" spans="3:3" x14ac:dyDescent="0.2">
      <c r="C43" t="s">
        <v>97</v>
      </c>
    </row>
    <row r="44" spans="3:3" x14ac:dyDescent="0.2">
      <c r="C44" t="s">
        <v>98</v>
      </c>
    </row>
    <row r="45" spans="3:3" x14ac:dyDescent="0.2">
      <c r="C45" t="s">
        <v>99</v>
      </c>
    </row>
    <row r="49" spans="3:3" x14ac:dyDescent="0.2">
      <c r="C49" t="s">
        <v>100</v>
      </c>
    </row>
    <row r="50" spans="3:3" x14ac:dyDescent="0.2">
      <c r="C50" t="s">
        <v>101</v>
      </c>
    </row>
    <row r="51" spans="3:3" x14ac:dyDescent="0.2">
      <c r="C51" t="s">
        <v>102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470EC-0447-495B-841A-817702945F07}">
  <dimension ref="B2:D20"/>
  <sheetViews>
    <sheetView rightToLeft="1" topLeftCell="A13" workbookViewId="0">
      <selection activeCell="D20" sqref="D20"/>
    </sheetView>
  </sheetViews>
  <sheetFormatPr defaultRowHeight="18" x14ac:dyDescent="0.25"/>
  <cols>
    <col min="2" max="2" width="24.875" style="43" customWidth="1"/>
    <col min="3" max="3" width="59.75" style="54" customWidth="1"/>
  </cols>
  <sheetData>
    <row r="2" spans="2:3" ht="27" x14ac:dyDescent="0.35">
      <c r="B2" s="105" t="s">
        <v>81</v>
      </c>
      <c r="C2" s="105"/>
    </row>
    <row r="3" spans="2:3" ht="18.75" thickBot="1" x14ac:dyDescent="0.3"/>
    <row r="4" spans="2:3" ht="22.5" thickBot="1" x14ac:dyDescent="0.25">
      <c r="B4" s="69" t="s">
        <v>79</v>
      </c>
      <c r="C4" s="66" t="s">
        <v>80</v>
      </c>
    </row>
    <row r="5" spans="2:3" ht="42" thickTop="1" thickBot="1" x14ac:dyDescent="0.25">
      <c r="B5" s="70" t="s">
        <v>82</v>
      </c>
      <c r="C5" s="63">
        <v>5</v>
      </c>
    </row>
    <row r="6" spans="2:3" ht="41.25" thickBot="1" x14ac:dyDescent="0.25">
      <c r="B6" s="71" t="s">
        <v>83</v>
      </c>
      <c r="C6" s="63">
        <v>3</v>
      </c>
    </row>
    <row r="7" spans="2:3" ht="22.5" thickBot="1" x14ac:dyDescent="0.25">
      <c r="B7" s="70" t="s">
        <v>84</v>
      </c>
      <c r="C7" s="63">
        <v>1</v>
      </c>
    </row>
    <row r="8" spans="2:3" ht="21.75" x14ac:dyDescent="0.2">
      <c r="B8" s="71"/>
      <c r="C8" s="67"/>
    </row>
    <row r="9" spans="2:3" ht="22.5" thickBot="1" x14ac:dyDescent="0.25">
      <c r="B9" s="70" t="s">
        <v>69</v>
      </c>
      <c r="C9" s="75">
        <v>45536</v>
      </c>
    </row>
    <row r="10" spans="2:3" ht="22.5" thickBot="1" x14ac:dyDescent="0.25">
      <c r="B10" s="72" t="s">
        <v>70</v>
      </c>
      <c r="C10" s="76">
        <v>46997</v>
      </c>
    </row>
    <row r="11" spans="2:3" ht="22.5" thickBot="1" x14ac:dyDescent="0.25">
      <c r="B11" s="70" t="s">
        <v>71</v>
      </c>
      <c r="C11" s="63">
        <v>5</v>
      </c>
    </row>
    <row r="12" spans="2:3" ht="41.25" thickBot="1" x14ac:dyDescent="0.25">
      <c r="B12" s="72" t="s">
        <v>72</v>
      </c>
      <c r="C12" s="64">
        <f>-C13</f>
        <v>0</v>
      </c>
    </row>
    <row r="13" spans="2:3" ht="22.5" thickBot="1" x14ac:dyDescent="0.25">
      <c r="B13" s="70" t="s">
        <v>73</v>
      </c>
      <c r="C13" s="65"/>
    </row>
    <row r="14" spans="2:3" ht="22.5" thickBot="1" x14ac:dyDescent="0.25">
      <c r="B14" s="72" t="s">
        <v>74</v>
      </c>
      <c r="C14" s="64">
        <v>5</v>
      </c>
    </row>
    <row r="15" spans="2:3" ht="22.5" thickBot="1" x14ac:dyDescent="0.25">
      <c r="B15" s="70" t="s">
        <v>75</v>
      </c>
      <c r="C15" s="63">
        <v>0</v>
      </c>
    </row>
    <row r="16" spans="2:3" ht="41.25" thickBot="1" x14ac:dyDescent="0.25">
      <c r="B16" s="72" t="s">
        <v>76</v>
      </c>
      <c r="C16" s="68"/>
    </row>
    <row r="17" spans="2:4" ht="81.75" thickBot="1" x14ac:dyDescent="0.3">
      <c r="B17" s="73" t="s">
        <v>172</v>
      </c>
      <c r="C17" s="65"/>
      <c r="D17" s="77" t="s">
        <v>171</v>
      </c>
    </row>
    <row r="18" spans="2:4" ht="61.5" thickBot="1" x14ac:dyDescent="0.25">
      <c r="B18" s="74" t="s">
        <v>77</v>
      </c>
      <c r="C18" s="68"/>
    </row>
    <row r="19" spans="2:4" ht="41.25" thickBot="1" x14ac:dyDescent="0.25">
      <c r="B19" s="73" t="s">
        <v>78</v>
      </c>
      <c r="C19" s="65"/>
    </row>
    <row r="20" spans="2:4" ht="22.5" thickBot="1" x14ac:dyDescent="0.25">
      <c r="B20" s="73" t="s">
        <v>85</v>
      </c>
      <c r="C20" s="65"/>
    </row>
  </sheetData>
  <mergeCells count="1">
    <mergeCell ref="B2:C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3DD0E20-D170-4372-AF5C-FA60BD635F8C}">
          <x14:formula1>
            <xm:f>database!$C$37:$C$38</xm:f>
          </x14:formula1>
          <xm:sqref>C17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2098B-FB71-446C-9D2F-F53982F9247C}">
  <dimension ref="B2:T63"/>
  <sheetViews>
    <sheetView rightToLeft="1" topLeftCell="B1" workbookViewId="0">
      <selection activeCell="L12" sqref="L12"/>
    </sheetView>
  </sheetViews>
  <sheetFormatPr defaultRowHeight="14.25" x14ac:dyDescent="0.2"/>
  <cols>
    <col min="3" max="3" width="22.125" style="7" customWidth="1"/>
    <col min="4" max="4" width="7.5" style="7" customWidth="1"/>
    <col min="5" max="5" width="6.75" style="7" customWidth="1"/>
    <col min="6" max="6" width="11.5" style="7" customWidth="1"/>
    <col min="7" max="7" width="9.875" style="85" bestFit="1" customWidth="1"/>
    <col min="8" max="8" width="9" style="7"/>
    <col min="11" max="11" width="11.875" style="7" customWidth="1"/>
    <col min="12" max="12" width="27.25" style="7" customWidth="1"/>
    <col min="13" max="13" width="11.5" style="7" customWidth="1"/>
    <col min="14" max="14" width="9" style="7"/>
    <col min="15" max="15" width="9.875" bestFit="1" customWidth="1"/>
    <col min="16" max="16" width="9.875" style="7" bestFit="1" customWidth="1"/>
    <col min="17" max="18" width="9" style="7"/>
  </cols>
  <sheetData>
    <row r="2" spans="2:20" ht="25.5" x14ac:dyDescent="0.35">
      <c r="C2" s="121" t="s">
        <v>68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</row>
    <row r="4" spans="2:20" ht="15" thickBot="1" x14ac:dyDescent="0.25"/>
    <row r="5" spans="2:20" ht="58.5" customHeight="1" x14ac:dyDescent="0.2">
      <c r="B5" s="122" t="s">
        <v>42</v>
      </c>
      <c r="C5" s="122" t="s">
        <v>23</v>
      </c>
      <c r="D5" s="122" t="s">
        <v>24</v>
      </c>
      <c r="E5" s="122" t="s">
        <v>25</v>
      </c>
      <c r="F5" s="122" t="s">
        <v>26</v>
      </c>
      <c r="G5" s="125" t="s">
        <v>27</v>
      </c>
      <c r="H5" s="122" t="s">
        <v>49</v>
      </c>
      <c r="I5" s="122" t="s">
        <v>50</v>
      </c>
      <c r="J5" s="122" t="s">
        <v>51</v>
      </c>
      <c r="K5" s="122" t="s">
        <v>52</v>
      </c>
      <c r="L5" s="122" t="s">
        <v>53</v>
      </c>
      <c r="M5" s="122" t="s">
        <v>54</v>
      </c>
      <c r="N5" s="122" t="s">
        <v>55</v>
      </c>
      <c r="O5" s="122" t="s">
        <v>29</v>
      </c>
      <c r="P5" s="122" t="s">
        <v>56</v>
      </c>
      <c r="Q5" s="122" t="s">
        <v>57</v>
      </c>
      <c r="R5" s="122" t="s">
        <v>60</v>
      </c>
      <c r="S5" s="122" t="s">
        <v>58</v>
      </c>
      <c r="T5" s="131" t="s">
        <v>59</v>
      </c>
    </row>
    <row r="6" spans="2:20" x14ac:dyDescent="0.2">
      <c r="B6" s="123"/>
      <c r="C6" s="123"/>
      <c r="D6" s="123"/>
      <c r="E6" s="123"/>
      <c r="F6" s="123"/>
      <c r="G6" s="126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32"/>
    </row>
    <row r="7" spans="2:20" ht="19.5" customHeight="1" x14ac:dyDescent="0.2">
      <c r="B7" s="123"/>
      <c r="C7" s="123"/>
      <c r="D7" s="123"/>
      <c r="E7" s="123"/>
      <c r="F7" s="123"/>
      <c r="G7" s="126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32"/>
    </row>
    <row r="8" spans="2:20" ht="14.65" customHeight="1" thickBot="1" x14ac:dyDescent="0.25">
      <c r="B8" s="124"/>
      <c r="C8" s="124"/>
      <c r="D8" s="124"/>
      <c r="E8" s="124"/>
      <c r="F8" s="124"/>
      <c r="G8" s="127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33"/>
    </row>
    <row r="9" spans="2:20" ht="21.75" thickTop="1" thickBot="1" x14ac:dyDescent="0.25">
      <c r="B9" s="9">
        <v>1</v>
      </c>
      <c r="C9" s="9" t="s">
        <v>155</v>
      </c>
      <c r="D9" s="12" t="s">
        <v>179</v>
      </c>
      <c r="E9" s="12" t="s">
        <v>173</v>
      </c>
      <c r="F9" s="79">
        <v>1036343232</v>
      </c>
      <c r="G9" s="86">
        <v>21560</v>
      </c>
      <c r="H9" s="11" t="s">
        <v>196</v>
      </c>
      <c r="I9" s="79" t="s">
        <v>183</v>
      </c>
      <c r="J9" s="79" t="s">
        <v>183</v>
      </c>
      <c r="K9" s="79">
        <v>505846658</v>
      </c>
      <c r="L9" s="84" t="s">
        <v>187</v>
      </c>
      <c r="M9" s="79" t="s">
        <v>180</v>
      </c>
      <c r="N9" s="79">
        <v>1</v>
      </c>
      <c r="O9" s="89">
        <v>44741</v>
      </c>
      <c r="P9" s="83">
        <v>0</v>
      </c>
      <c r="Q9" s="79" t="s">
        <v>178</v>
      </c>
      <c r="R9" s="79" t="s">
        <v>62</v>
      </c>
      <c r="S9" s="10"/>
      <c r="T9" s="15"/>
    </row>
    <row r="10" spans="2:20" s="22" customFormat="1" ht="21" thickBot="1" x14ac:dyDescent="0.25">
      <c r="B10" s="32">
        <v>2</v>
      </c>
      <c r="C10" s="32" t="s">
        <v>164</v>
      </c>
      <c r="D10" s="78" t="s">
        <v>179</v>
      </c>
      <c r="E10" s="78" t="s">
        <v>173</v>
      </c>
      <c r="F10" s="78">
        <v>1041891613</v>
      </c>
      <c r="G10" s="81">
        <v>25812</v>
      </c>
      <c r="H10" s="78" t="s">
        <v>186</v>
      </c>
      <c r="I10" s="78" t="s">
        <v>184</v>
      </c>
      <c r="J10" s="78" t="s">
        <v>184</v>
      </c>
      <c r="K10" s="78">
        <v>550056665</v>
      </c>
      <c r="L10" s="91" t="s">
        <v>192</v>
      </c>
      <c r="M10" s="78" t="s">
        <v>181</v>
      </c>
      <c r="N10" s="78">
        <v>1</v>
      </c>
      <c r="O10" s="88">
        <v>44844</v>
      </c>
      <c r="P10" s="83">
        <v>0</v>
      </c>
      <c r="Q10" s="78" t="s">
        <v>171</v>
      </c>
      <c r="R10" s="78" t="s">
        <v>62</v>
      </c>
      <c r="S10" s="33"/>
      <c r="T10" s="41"/>
    </row>
    <row r="11" spans="2:20" ht="21" thickBot="1" x14ac:dyDescent="0.25">
      <c r="B11" s="9">
        <v>3</v>
      </c>
      <c r="C11" s="9" t="s">
        <v>162</v>
      </c>
      <c r="D11" s="12" t="s">
        <v>179</v>
      </c>
      <c r="E11" s="12" t="s">
        <v>173</v>
      </c>
      <c r="F11" s="79">
        <v>1029356522</v>
      </c>
      <c r="G11" s="86">
        <v>24749</v>
      </c>
      <c r="H11" s="79" t="s">
        <v>175</v>
      </c>
      <c r="I11" s="79" t="s">
        <v>185</v>
      </c>
      <c r="J11" s="79" t="s">
        <v>185</v>
      </c>
      <c r="K11" s="79">
        <v>504584430</v>
      </c>
      <c r="L11" s="84" t="s">
        <v>205</v>
      </c>
      <c r="M11" s="79" t="s">
        <v>182</v>
      </c>
      <c r="N11" s="79">
        <v>1</v>
      </c>
      <c r="O11" s="88">
        <v>44802</v>
      </c>
      <c r="P11" s="83">
        <v>0</v>
      </c>
      <c r="Q11" s="79" t="s">
        <v>171</v>
      </c>
      <c r="R11" s="79" t="s">
        <v>62</v>
      </c>
      <c r="S11" s="10"/>
      <c r="T11" s="15"/>
    </row>
    <row r="12" spans="2:20" s="22" customFormat="1" ht="21" thickBot="1" x14ac:dyDescent="0.25">
      <c r="B12" s="32">
        <v>4</v>
      </c>
      <c r="C12" s="32" t="s">
        <v>160</v>
      </c>
      <c r="D12" s="78" t="s">
        <v>179</v>
      </c>
      <c r="E12" s="78" t="s">
        <v>173</v>
      </c>
      <c r="F12" s="78">
        <v>1020474456</v>
      </c>
      <c r="G12" s="81">
        <v>25812</v>
      </c>
      <c r="H12" s="78" t="s">
        <v>175</v>
      </c>
      <c r="I12" s="78" t="s">
        <v>185</v>
      </c>
      <c r="J12" s="78" t="s">
        <v>185</v>
      </c>
      <c r="K12" s="78">
        <v>555777353</v>
      </c>
      <c r="L12" s="104" t="s">
        <v>214</v>
      </c>
      <c r="M12" s="78" t="s">
        <v>190</v>
      </c>
      <c r="N12" s="78">
        <v>1</v>
      </c>
      <c r="O12" s="88">
        <v>44763</v>
      </c>
      <c r="P12" s="83">
        <v>0</v>
      </c>
      <c r="Q12" s="78" t="s">
        <v>171</v>
      </c>
      <c r="R12" s="78" t="s">
        <v>62</v>
      </c>
      <c r="S12" s="33"/>
      <c r="T12" s="41"/>
    </row>
    <row r="13" spans="2:20" ht="21" thickBot="1" x14ac:dyDescent="0.25">
      <c r="B13" s="9">
        <v>5</v>
      </c>
      <c r="C13" s="9" t="s">
        <v>161</v>
      </c>
      <c r="D13" s="12" t="s">
        <v>179</v>
      </c>
      <c r="E13" s="12" t="s">
        <v>173</v>
      </c>
      <c r="F13" s="79">
        <v>1056664293</v>
      </c>
      <c r="G13" s="81">
        <v>27585</v>
      </c>
      <c r="H13" s="79" t="s">
        <v>186</v>
      </c>
      <c r="I13" s="79" t="s">
        <v>183</v>
      </c>
      <c r="J13" s="79" t="s">
        <v>183</v>
      </c>
      <c r="K13" s="79">
        <v>505777148</v>
      </c>
      <c r="L13" s="84" t="s">
        <v>200</v>
      </c>
      <c r="M13" s="79" t="s">
        <v>190</v>
      </c>
      <c r="N13" s="79">
        <v>1</v>
      </c>
      <c r="O13" s="89">
        <v>44776</v>
      </c>
      <c r="P13" s="83">
        <v>0</v>
      </c>
      <c r="Q13" s="79" t="s">
        <v>171</v>
      </c>
      <c r="R13" s="79" t="s">
        <v>62</v>
      </c>
      <c r="S13" s="10"/>
      <c r="T13" s="15"/>
    </row>
    <row r="14" spans="2:20" s="22" customFormat="1" ht="21" thickBot="1" x14ac:dyDescent="0.25">
      <c r="B14" s="32">
        <v>6</v>
      </c>
      <c r="C14" s="32"/>
      <c r="D14" s="78"/>
      <c r="E14" s="78"/>
      <c r="F14" s="78"/>
      <c r="G14" s="82"/>
      <c r="H14" s="78"/>
      <c r="I14" s="33"/>
      <c r="J14" s="33"/>
      <c r="K14" s="78"/>
      <c r="L14" s="78"/>
      <c r="M14" s="78"/>
      <c r="N14" s="78"/>
      <c r="O14" s="33"/>
      <c r="P14" s="78"/>
      <c r="Q14" s="78"/>
      <c r="R14" s="78"/>
      <c r="S14" s="33"/>
      <c r="T14" s="41"/>
    </row>
    <row r="15" spans="2:20" ht="21" thickBot="1" x14ac:dyDescent="0.25">
      <c r="B15" s="9">
        <v>7</v>
      </c>
      <c r="C15" s="9"/>
      <c r="D15" s="12"/>
      <c r="E15" s="12"/>
      <c r="F15" s="79"/>
      <c r="G15" s="81"/>
      <c r="H15" s="79"/>
      <c r="I15" s="10"/>
      <c r="J15" s="10"/>
      <c r="K15" s="79"/>
      <c r="L15" s="79"/>
      <c r="M15" s="79"/>
      <c r="N15" s="79"/>
      <c r="O15" s="10"/>
      <c r="P15" s="79"/>
      <c r="Q15" s="79"/>
      <c r="R15" s="79"/>
      <c r="S15" s="10"/>
      <c r="T15" s="15"/>
    </row>
    <row r="16" spans="2:20" s="22" customFormat="1" ht="21" thickBot="1" x14ac:dyDescent="0.25">
      <c r="B16" s="32">
        <v>8</v>
      </c>
      <c r="C16" s="32"/>
      <c r="D16" s="78"/>
      <c r="E16" s="78"/>
      <c r="F16" s="78"/>
      <c r="G16" s="82"/>
      <c r="H16" s="78"/>
      <c r="I16" s="33"/>
      <c r="J16" s="33"/>
      <c r="K16" s="78"/>
      <c r="L16" s="78"/>
      <c r="M16" s="78"/>
      <c r="N16" s="78"/>
      <c r="O16" s="33"/>
      <c r="P16" s="78"/>
      <c r="Q16" s="78"/>
      <c r="R16" s="78"/>
      <c r="S16" s="33"/>
      <c r="T16" s="41"/>
    </row>
    <row r="17" spans="2:20" ht="21" thickBot="1" x14ac:dyDescent="0.25">
      <c r="B17" s="9">
        <v>9</v>
      </c>
      <c r="C17" s="9"/>
      <c r="D17" s="12"/>
      <c r="E17" s="12"/>
      <c r="F17" s="79"/>
      <c r="G17" s="81"/>
      <c r="H17" s="79"/>
      <c r="I17" s="10"/>
      <c r="J17" s="10"/>
      <c r="K17" s="79"/>
      <c r="L17" s="79"/>
      <c r="M17" s="79"/>
      <c r="N17" s="79"/>
      <c r="O17" s="10"/>
      <c r="P17" s="79"/>
      <c r="Q17" s="79"/>
      <c r="R17" s="79"/>
      <c r="S17" s="10"/>
      <c r="T17" s="15"/>
    </row>
    <row r="18" spans="2:20" s="22" customFormat="1" ht="21" thickBot="1" x14ac:dyDescent="0.25">
      <c r="B18" s="32">
        <v>10</v>
      </c>
      <c r="C18" s="32"/>
      <c r="D18" s="78"/>
      <c r="E18" s="78"/>
      <c r="F18" s="78"/>
      <c r="G18" s="82"/>
      <c r="H18" s="78"/>
      <c r="I18" s="33"/>
      <c r="J18" s="33"/>
      <c r="K18" s="78"/>
      <c r="L18" s="78"/>
      <c r="M18" s="78"/>
      <c r="N18" s="78"/>
      <c r="O18" s="33"/>
      <c r="P18" s="78"/>
      <c r="Q18" s="78"/>
      <c r="R18" s="78"/>
      <c r="S18" s="33"/>
      <c r="T18" s="41"/>
    </row>
    <row r="19" spans="2:20" ht="21" thickBot="1" x14ac:dyDescent="0.25">
      <c r="B19" s="9">
        <v>11</v>
      </c>
      <c r="C19" s="9"/>
      <c r="D19" s="12"/>
      <c r="E19" s="12"/>
      <c r="F19" s="79"/>
      <c r="G19" s="81"/>
      <c r="H19" s="79"/>
      <c r="I19" s="10"/>
      <c r="J19" s="10"/>
      <c r="K19" s="79"/>
      <c r="L19" s="79"/>
      <c r="M19" s="79"/>
      <c r="N19" s="79"/>
      <c r="O19" s="10"/>
      <c r="P19" s="79"/>
      <c r="Q19" s="79"/>
      <c r="R19" s="79"/>
      <c r="S19" s="10"/>
      <c r="T19" s="15"/>
    </row>
    <row r="20" spans="2:20" s="22" customFormat="1" ht="21" thickBot="1" x14ac:dyDescent="0.25">
      <c r="B20" s="32">
        <v>12</v>
      </c>
      <c r="C20" s="32"/>
      <c r="D20" s="78"/>
      <c r="E20" s="78"/>
      <c r="F20" s="78"/>
      <c r="G20" s="82"/>
      <c r="H20" s="78"/>
      <c r="I20" s="33"/>
      <c r="J20" s="33"/>
      <c r="K20" s="78"/>
      <c r="L20" s="78"/>
      <c r="M20" s="78"/>
      <c r="N20" s="78"/>
      <c r="O20" s="33"/>
      <c r="P20" s="78"/>
      <c r="Q20" s="78"/>
      <c r="R20" s="78"/>
      <c r="S20" s="33"/>
      <c r="T20" s="41"/>
    </row>
    <row r="21" spans="2:20" ht="21" thickBot="1" x14ac:dyDescent="0.25">
      <c r="B21" s="9">
        <v>13</v>
      </c>
      <c r="C21" s="9"/>
      <c r="D21" s="12"/>
      <c r="E21" s="12"/>
      <c r="F21" s="79"/>
      <c r="G21" s="81"/>
      <c r="H21" s="79"/>
      <c r="I21" s="10"/>
      <c r="J21" s="10"/>
      <c r="K21" s="79"/>
      <c r="L21" s="79"/>
      <c r="M21" s="79"/>
      <c r="N21" s="79"/>
      <c r="O21" s="10"/>
      <c r="P21" s="79"/>
      <c r="Q21" s="79"/>
      <c r="R21" s="79"/>
      <c r="S21" s="10"/>
      <c r="T21" s="15"/>
    </row>
    <row r="22" spans="2:20" s="22" customFormat="1" ht="21" thickBot="1" x14ac:dyDescent="0.25">
      <c r="B22" s="32">
        <v>14</v>
      </c>
      <c r="C22" s="32"/>
      <c r="D22" s="78"/>
      <c r="E22" s="78"/>
      <c r="F22" s="78"/>
      <c r="G22" s="82"/>
      <c r="H22" s="78"/>
      <c r="I22" s="33"/>
      <c r="J22" s="33"/>
      <c r="K22" s="78"/>
      <c r="L22" s="78"/>
      <c r="M22" s="78"/>
      <c r="N22" s="78"/>
      <c r="O22" s="33"/>
      <c r="P22" s="78"/>
      <c r="Q22" s="78"/>
      <c r="R22" s="78"/>
      <c r="S22" s="33"/>
      <c r="T22" s="41"/>
    </row>
    <row r="23" spans="2:20" ht="21" thickBot="1" x14ac:dyDescent="0.25">
      <c r="B23" s="9">
        <v>15</v>
      </c>
      <c r="C23" s="9"/>
      <c r="D23" s="12"/>
      <c r="E23" s="12"/>
      <c r="F23" s="79"/>
      <c r="G23" s="81"/>
      <c r="H23" s="79"/>
      <c r="I23" s="10"/>
      <c r="J23" s="10"/>
      <c r="K23" s="79"/>
      <c r="L23" s="79"/>
      <c r="M23" s="79"/>
      <c r="N23" s="79"/>
      <c r="O23" s="10"/>
      <c r="P23" s="79"/>
      <c r="Q23" s="79"/>
      <c r="R23" s="79"/>
      <c r="S23" s="10"/>
      <c r="T23" s="15"/>
    </row>
    <row r="24" spans="2:20" s="22" customFormat="1" ht="21" thickBot="1" x14ac:dyDescent="0.25">
      <c r="B24" s="32">
        <v>16</v>
      </c>
      <c r="C24" s="32"/>
      <c r="D24" s="78"/>
      <c r="E24" s="78"/>
      <c r="F24" s="78"/>
      <c r="G24" s="82"/>
      <c r="H24" s="78"/>
      <c r="I24" s="33"/>
      <c r="J24" s="33"/>
      <c r="K24" s="78"/>
      <c r="L24" s="78"/>
      <c r="M24" s="78"/>
      <c r="N24" s="78"/>
      <c r="O24" s="33"/>
      <c r="P24" s="78"/>
      <c r="Q24" s="78"/>
      <c r="R24" s="78"/>
      <c r="S24" s="33"/>
      <c r="T24" s="41"/>
    </row>
    <row r="25" spans="2:20" ht="21" thickBot="1" x14ac:dyDescent="0.25">
      <c r="B25" s="9">
        <v>17</v>
      </c>
      <c r="C25" s="9"/>
      <c r="D25" s="12"/>
      <c r="E25" s="12"/>
      <c r="F25" s="79"/>
      <c r="G25" s="81"/>
      <c r="H25" s="79"/>
      <c r="I25" s="10"/>
      <c r="J25" s="10"/>
      <c r="K25" s="79"/>
      <c r="L25" s="79"/>
      <c r="M25" s="79"/>
      <c r="N25" s="79"/>
      <c r="O25" s="10"/>
      <c r="P25" s="79"/>
      <c r="Q25" s="79"/>
      <c r="R25" s="79"/>
      <c r="S25" s="10"/>
      <c r="T25" s="15"/>
    </row>
    <row r="26" spans="2:20" s="22" customFormat="1" ht="21" thickBot="1" x14ac:dyDescent="0.25">
      <c r="B26" s="32">
        <v>18</v>
      </c>
      <c r="C26" s="32"/>
      <c r="D26" s="78"/>
      <c r="E26" s="78"/>
      <c r="F26" s="78"/>
      <c r="G26" s="82"/>
      <c r="H26" s="78"/>
      <c r="I26" s="33"/>
      <c r="J26" s="33"/>
      <c r="K26" s="78"/>
      <c r="L26" s="78"/>
      <c r="M26" s="78"/>
      <c r="N26" s="78"/>
      <c r="O26" s="33"/>
      <c r="P26" s="78"/>
      <c r="Q26" s="78"/>
      <c r="R26" s="78"/>
      <c r="S26" s="33"/>
      <c r="T26" s="41"/>
    </row>
    <row r="27" spans="2:20" ht="21" thickBot="1" x14ac:dyDescent="0.25">
      <c r="B27" s="9">
        <v>19</v>
      </c>
      <c r="C27" s="9"/>
      <c r="D27" s="12"/>
      <c r="E27" s="12"/>
      <c r="F27" s="79"/>
      <c r="G27" s="81"/>
      <c r="H27" s="79"/>
      <c r="I27" s="10"/>
      <c r="J27" s="10"/>
      <c r="K27" s="79"/>
      <c r="L27" s="79"/>
      <c r="M27" s="79"/>
      <c r="N27" s="79"/>
      <c r="O27" s="10"/>
      <c r="P27" s="79"/>
      <c r="Q27" s="79"/>
      <c r="R27" s="79"/>
      <c r="S27" s="10"/>
      <c r="T27" s="15"/>
    </row>
    <row r="28" spans="2:20" s="22" customFormat="1" ht="21" thickBot="1" x14ac:dyDescent="0.25">
      <c r="B28" s="32">
        <v>20</v>
      </c>
      <c r="C28" s="32"/>
      <c r="D28" s="78"/>
      <c r="E28" s="78"/>
      <c r="F28" s="78"/>
      <c r="G28" s="82"/>
      <c r="H28" s="78"/>
      <c r="I28" s="33"/>
      <c r="J28" s="33"/>
      <c r="K28" s="78"/>
      <c r="L28" s="78"/>
      <c r="M28" s="78"/>
      <c r="N28" s="78"/>
      <c r="O28" s="33"/>
      <c r="P28" s="78"/>
      <c r="Q28" s="78"/>
      <c r="R28" s="78"/>
      <c r="S28" s="33"/>
      <c r="T28" s="41"/>
    </row>
    <row r="29" spans="2:20" ht="21" thickBot="1" x14ac:dyDescent="0.25">
      <c r="B29" s="9">
        <v>21</v>
      </c>
      <c r="C29" s="9"/>
      <c r="D29" s="12"/>
      <c r="E29" s="12"/>
      <c r="F29" s="79"/>
      <c r="G29" s="81"/>
      <c r="H29" s="79"/>
      <c r="I29" s="10"/>
      <c r="J29" s="10"/>
      <c r="K29" s="79"/>
      <c r="L29" s="79"/>
      <c r="M29" s="79"/>
      <c r="N29" s="79"/>
      <c r="O29" s="10"/>
      <c r="P29" s="79"/>
      <c r="Q29" s="79"/>
      <c r="R29" s="79"/>
      <c r="S29" s="10"/>
      <c r="T29" s="15"/>
    </row>
    <row r="30" spans="2:20" s="22" customFormat="1" ht="21" thickBot="1" x14ac:dyDescent="0.25">
      <c r="B30" s="32">
        <v>22</v>
      </c>
      <c r="C30" s="32"/>
      <c r="D30" s="78"/>
      <c r="E30" s="78"/>
      <c r="F30" s="78"/>
      <c r="G30" s="82"/>
      <c r="H30" s="78"/>
      <c r="I30" s="33"/>
      <c r="J30" s="33"/>
      <c r="K30" s="78"/>
      <c r="L30" s="78"/>
      <c r="M30" s="78"/>
      <c r="N30" s="78"/>
      <c r="O30" s="33"/>
      <c r="P30" s="78"/>
      <c r="Q30" s="78"/>
      <c r="R30" s="78"/>
      <c r="S30" s="33"/>
      <c r="T30" s="41"/>
    </row>
    <row r="31" spans="2:20" ht="21" thickBot="1" x14ac:dyDescent="0.25">
      <c r="B31" s="9">
        <v>23</v>
      </c>
      <c r="C31" s="9"/>
      <c r="D31" s="12"/>
      <c r="E31" s="12"/>
      <c r="F31" s="79"/>
      <c r="G31" s="81"/>
      <c r="H31" s="79"/>
      <c r="I31" s="10"/>
      <c r="J31" s="10"/>
      <c r="K31" s="79"/>
      <c r="L31" s="79"/>
      <c r="M31" s="79"/>
      <c r="N31" s="79"/>
      <c r="O31" s="10"/>
      <c r="P31" s="79"/>
      <c r="Q31" s="79"/>
      <c r="R31" s="79"/>
      <c r="S31" s="10"/>
      <c r="T31" s="15"/>
    </row>
    <row r="32" spans="2:20" s="22" customFormat="1" ht="21" thickBot="1" x14ac:dyDescent="0.25">
      <c r="B32" s="32">
        <v>24</v>
      </c>
      <c r="C32" s="32"/>
      <c r="D32" s="78"/>
      <c r="E32" s="78"/>
      <c r="F32" s="78"/>
      <c r="G32" s="82"/>
      <c r="H32" s="78"/>
      <c r="I32" s="33"/>
      <c r="J32" s="33"/>
      <c r="K32" s="78"/>
      <c r="L32" s="78"/>
      <c r="M32" s="78"/>
      <c r="N32" s="78"/>
      <c r="O32" s="33"/>
      <c r="P32" s="78"/>
      <c r="Q32" s="78"/>
      <c r="R32" s="78"/>
      <c r="S32" s="33"/>
      <c r="T32" s="41"/>
    </row>
    <row r="33" spans="2:20" ht="21" thickBot="1" x14ac:dyDescent="0.25">
      <c r="B33" s="9">
        <v>25</v>
      </c>
      <c r="C33" s="9"/>
      <c r="D33" s="12"/>
      <c r="E33" s="12"/>
      <c r="F33" s="79"/>
      <c r="G33" s="81"/>
      <c r="H33" s="79"/>
      <c r="I33" s="10"/>
      <c r="J33" s="10"/>
      <c r="K33" s="79"/>
      <c r="L33" s="79"/>
      <c r="M33" s="79"/>
      <c r="N33" s="79"/>
      <c r="O33" s="10"/>
      <c r="P33" s="79"/>
      <c r="Q33" s="79"/>
      <c r="R33" s="79"/>
      <c r="S33" s="10"/>
      <c r="T33" s="15"/>
    </row>
    <row r="34" spans="2:20" s="22" customFormat="1" ht="21" thickBot="1" x14ac:dyDescent="0.25">
      <c r="B34" s="32">
        <v>26</v>
      </c>
      <c r="C34" s="32"/>
      <c r="D34" s="78"/>
      <c r="E34" s="78"/>
      <c r="F34" s="78"/>
      <c r="G34" s="82"/>
      <c r="H34" s="78"/>
      <c r="I34" s="33"/>
      <c r="J34" s="33"/>
      <c r="K34" s="78"/>
      <c r="L34" s="78"/>
      <c r="M34" s="78"/>
      <c r="N34" s="78"/>
      <c r="O34" s="33"/>
      <c r="P34" s="78"/>
      <c r="Q34" s="78"/>
      <c r="R34" s="78"/>
      <c r="S34" s="33"/>
      <c r="T34" s="41"/>
    </row>
    <row r="35" spans="2:20" ht="21" thickBot="1" x14ac:dyDescent="0.25">
      <c r="B35" s="9">
        <v>27</v>
      </c>
      <c r="C35" s="9"/>
      <c r="D35" s="12"/>
      <c r="E35" s="12"/>
      <c r="F35" s="79"/>
      <c r="G35" s="81"/>
      <c r="H35" s="79"/>
      <c r="I35" s="10"/>
      <c r="J35" s="10"/>
      <c r="K35" s="79"/>
      <c r="L35" s="79"/>
      <c r="M35" s="79"/>
      <c r="N35" s="79"/>
      <c r="O35" s="10"/>
      <c r="P35" s="79"/>
      <c r="Q35" s="79"/>
      <c r="R35" s="79"/>
      <c r="S35" s="10"/>
      <c r="T35" s="15"/>
    </row>
    <row r="36" spans="2:20" s="22" customFormat="1" ht="21" thickBot="1" x14ac:dyDescent="0.25">
      <c r="B36" s="32">
        <v>28</v>
      </c>
      <c r="C36" s="32"/>
      <c r="D36" s="78"/>
      <c r="E36" s="78"/>
      <c r="F36" s="78"/>
      <c r="G36" s="82"/>
      <c r="H36" s="78"/>
      <c r="I36" s="33"/>
      <c r="J36" s="33"/>
      <c r="K36" s="78"/>
      <c r="L36" s="78"/>
      <c r="M36" s="78"/>
      <c r="N36" s="78"/>
      <c r="O36" s="33"/>
      <c r="P36" s="78"/>
      <c r="Q36" s="78"/>
      <c r="R36" s="78"/>
      <c r="S36" s="33"/>
      <c r="T36" s="41"/>
    </row>
    <row r="37" spans="2:20" ht="20.25" customHeight="1" thickBot="1" x14ac:dyDescent="0.25">
      <c r="B37" s="9">
        <v>29</v>
      </c>
      <c r="C37" s="9"/>
      <c r="D37" s="12"/>
      <c r="E37" s="12"/>
      <c r="F37" s="79"/>
      <c r="G37" s="81"/>
      <c r="H37" s="79"/>
      <c r="I37" s="10"/>
      <c r="J37" s="10"/>
      <c r="K37" s="79"/>
      <c r="L37" s="79"/>
      <c r="M37" s="79"/>
      <c r="N37" s="79"/>
      <c r="O37" s="10"/>
      <c r="P37" s="79"/>
      <c r="Q37" s="79"/>
      <c r="R37" s="79"/>
      <c r="S37" s="10"/>
      <c r="T37" s="15"/>
    </row>
    <row r="38" spans="2:20" s="22" customFormat="1" ht="21" thickBot="1" x14ac:dyDescent="0.25">
      <c r="B38" s="32">
        <v>30</v>
      </c>
      <c r="C38" s="32"/>
      <c r="D38" s="78"/>
      <c r="E38" s="78"/>
      <c r="F38" s="78"/>
      <c r="G38" s="82"/>
      <c r="H38" s="78"/>
      <c r="I38" s="33"/>
      <c r="J38" s="33"/>
      <c r="K38" s="78"/>
      <c r="L38" s="78"/>
      <c r="M38" s="78"/>
      <c r="N38" s="78"/>
      <c r="O38" s="33"/>
      <c r="P38" s="78"/>
      <c r="Q38" s="78"/>
      <c r="R38" s="78"/>
      <c r="S38" s="33"/>
      <c r="T38" s="41"/>
    </row>
    <row r="39" spans="2:20" ht="21" thickBot="1" x14ac:dyDescent="0.25">
      <c r="B39" s="9">
        <v>31</v>
      </c>
      <c r="C39" s="9"/>
      <c r="D39" s="12"/>
      <c r="E39" s="12"/>
      <c r="F39" s="79"/>
      <c r="G39" s="81"/>
      <c r="H39" s="79"/>
      <c r="I39" s="10"/>
      <c r="J39" s="10"/>
      <c r="K39" s="79"/>
      <c r="L39" s="79"/>
      <c r="M39" s="79"/>
      <c r="N39" s="79"/>
      <c r="O39" s="10"/>
      <c r="P39" s="79"/>
      <c r="Q39" s="79"/>
      <c r="R39" s="79"/>
      <c r="S39" s="10"/>
      <c r="T39" s="15"/>
    </row>
    <row r="40" spans="2:20" s="22" customFormat="1" ht="21" thickBot="1" x14ac:dyDescent="0.25">
      <c r="B40" s="32">
        <v>32</v>
      </c>
      <c r="C40" s="32"/>
      <c r="D40" s="78"/>
      <c r="E40" s="78"/>
      <c r="F40" s="78"/>
      <c r="G40" s="82"/>
      <c r="H40" s="78"/>
      <c r="I40" s="33"/>
      <c r="J40" s="33"/>
      <c r="K40" s="78"/>
      <c r="L40" s="78"/>
      <c r="M40" s="78"/>
      <c r="N40" s="78"/>
      <c r="O40" s="33"/>
      <c r="P40" s="78"/>
      <c r="Q40" s="78"/>
      <c r="R40" s="78"/>
      <c r="S40" s="33"/>
      <c r="T40" s="41"/>
    </row>
    <row r="41" spans="2:20" ht="21" thickBot="1" x14ac:dyDescent="0.25">
      <c r="B41" s="9">
        <v>33</v>
      </c>
      <c r="C41" s="9"/>
      <c r="D41" s="12"/>
      <c r="E41" s="12"/>
      <c r="F41" s="79"/>
      <c r="G41" s="81"/>
      <c r="H41" s="79"/>
      <c r="I41" s="10"/>
      <c r="J41" s="10"/>
      <c r="K41" s="79"/>
      <c r="L41" s="79"/>
      <c r="M41" s="79"/>
      <c r="N41" s="79"/>
      <c r="O41" s="10"/>
      <c r="P41" s="79"/>
      <c r="Q41" s="79"/>
      <c r="R41" s="79"/>
      <c r="S41" s="10"/>
      <c r="T41" s="15"/>
    </row>
    <row r="42" spans="2:20" ht="21" thickBot="1" x14ac:dyDescent="0.25">
      <c r="B42" s="13">
        <v>34</v>
      </c>
      <c r="C42" s="13"/>
      <c r="D42" s="80"/>
      <c r="E42" s="80"/>
      <c r="F42" s="80"/>
      <c r="G42" s="90"/>
      <c r="H42" s="80"/>
      <c r="I42" s="14"/>
      <c r="J42" s="14"/>
      <c r="K42" s="80"/>
      <c r="L42" s="80"/>
      <c r="M42" s="80"/>
      <c r="N42" s="80"/>
      <c r="O42" s="14"/>
      <c r="P42" s="80"/>
      <c r="Q42" s="80"/>
      <c r="R42" s="79"/>
      <c r="S42" s="14"/>
      <c r="T42" s="15"/>
    </row>
    <row r="43" spans="2:20" ht="21" thickBot="1" x14ac:dyDescent="0.25">
      <c r="B43" s="9">
        <v>35</v>
      </c>
      <c r="C43" s="9"/>
      <c r="D43" s="12"/>
      <c r="E43" s="12"/>
      <c r="F43" s="79"/>
      <c r="G43" s="81"/>
      <c r="H43" s="79"/>
      <c r="I43" s="10"/>
      <c r="J43" s="10"/>
      <c r="K43" s="79"/>
      <c r="L43" s="79"/>
      <c r="M43" s="79"/>
      <c r="N43" s="79"/>
      <c r="O43" s="10"/>
      <c r="P43" s="79"/>
      <c r="Q43" s="79"/>
      <c r="R43" s="79"/>
      <c r="S43" s="10"/>
      <c r="T43" s="15"/>
    </row>
    <row r="44" spans="2:20" ht="21" thickBot="1" x14ac:dyDescent="0.25">
      <c r="B44" s="13">
        <v>36</v>
      </c>
      <c r="C44" s="13"/>
      <c r="D44" s="80"/>
      <c r="E44" s="80"/>
      <c r="F44" s="80"/>
      <c r="G44" s="90"/>
      <c r="H44" s="80"/>
      <c r="I44" s="14"/>
      <c r="J44" s="14"/>
      <c r="K44" s="80"/>
      <c r="L44" s="80"/>
      <c r="M44" s="80"/>
      <c r="N44" s="80"/>
      <c r="O44" s="14"/>
      <c r="P44" s="80"/>
      <c r="Q44" s="80"/>
      <c r="R44" s="79"/>
      <c r="S44" s="14"/>
      <c r="T44" s="15"/>
    </row>
    <row r="45" spans="2:20" ht="21" thickBot="1" x14ac:dyDescent="0.25">
      <c r="B45" s="9">
        <v>37</v>
      </c>
      <c r="C45" s="9"/>
      <c r="D45" s="12"/>
      <c r="E45" s="12"/>
      <c r="F45" s="79"/>
      <c r="G45" s="81"/>
      <c r="H45" s="79"/>
      <c r="I45" s="10"/>
      <c r="J45" s="10"/>
      <c r="K45" s="79"/>
      <c r="L45" s="79"/>
      <c r="M45" s="79"/>
      <c r="N45" s="79"/>
      <c r="O45" s="10"/>
      <c r="P45" s="79"/>
      <c r="Q45" s="79"/>
      <c r="R45" s="79"/>
      <c r="S45" s="10"/>
      <c r="T45" s="15"/>
    </row>
    <row r="46" spans="2:20" ht="21" thickBot="1" x14ac:dyDescent="0.25">
      <c r="B46" s="13">
        <v>38</v>
      </c>
      <c r="C46" s="13"/>
      <c r="D46" s="80"/>
      <c r="E46" s="80"/>
      <c r="F46" s="80"/>
      <c r="G46" s="90"/>
      <c r="H46" s="80"/>
      <c r="I46" s="14"/>
      <c r="J46" s="14"/>
      <c r="K46" s="80"/>
      <c r="L46" s="80"/>
      <c r="M46" s="80"/>
      <c r="N46" s="80"/>
      <c r="O46" s="14"/>
      <c r="P46" s="80"/>
      <c r="Q46" s="80"/>
      <c r="R46" s="79"/>
      <c r="S46" s="14"/>
      <c r="T46" s="15"/>
    </row>
    <row r="47" spans="2:20" ht="21" thickBot="1" x14ac:dyDescent="0.25">
      <c r="B47" s="9">
        <v>39</v>
      </c>
      <c r="C47" s="9"/>
      <c r="D47" s="12"/>
      <c r="E47" s="12"/>
      <c r="F47" s="79"/>
      <c r="G47" s="81"/>
      <c r="H47" s="79"/>
      <c r="I47" s="10"/>
      <c r="J47" s="10"/>
      <c r="K47" s="79"/>
      <c r="L47" s="79"/>
      <c r="M47" s="79"/>
      <c r="N47" s="79"/>
      <c r="O47" s="10"/>
      <c r="P47" s="79"/>
      <c r="Q47" s="79"/>
      <c r="R47" s="79"/>
      <c r="S47" s="10"/>
      <c r="T47" s="15"/>
    </row>
    <row r="48" spans="2:20" ht="21" thickBot="1" x14ac:dyDescent="0.25">
      <c r="B48" s="13">
        <v>40</v>
      </c>
      <c r="C48" s="13"/>
      <c r="D48" s="80"/>
      <c r="E48" s="80"/>
      <c r="F48" s="80"/>
      <c r="G48" s="90"/>
      <c r="H48" s="80"/>
      <c r="I48" s="14"/>
      <c r="J48" s="14"/>
      <c r="K48" s="80"/>
      <c r="L48" s="80"/>
      <c r="M48" s="80"/>
      <c r="N48" s="80"/>
      <c r="O48" s="14"/>
      <c r="P48" s="80"/>
      <c r="Q48" s="80"/>
      <c r="R48" s="79"/>
      <c r="S48" s="14"/>
      <c r="T48" s="15"/>
    </row>
    <row r="49" spans="2:20" ht="21" thickBot="1" x14ac:dyDescent="0.25">
      <c r="B49" s="9">
        <v>41</v>
      </c>
      <c r="C49" s="9"/>
      <c r="D49" s="12"/>
      <c r="E49" s="12"/>
      <c r="F49" s="79"/>
      <c r="G49" s="81"/>
      <c r="H49" s="79"/>
      <c r="I49" s="10"/>
      <c r="J49" s="10"/>
      <c r="K49" s="79"/>
      <c r="L49" s="79"/>
      <c r="M49" s="79"/>
      <c r="N49" s="79"/>
      <c r="O49" s="10"/>
      <c r="P49" s="79"/>
      <c r="Q49" s="79"/>
      <c r="R49" s="79"/>
      <c r="S49" s="10"/>
      <c r="T49" s="15"/>
    </row>
    <row r="50" spans="2:20" ht="21" thickBot="1" x14ac:dyDescent="0.25">
      <c r="B50" s="13">
        <v>42</v>
      </c>
      <c r="C50" s="13"/>
      <c r="D50" s="80"/>
      <c r="E50" s="80"/>
      <c r="F50" s="80"/>
      <c r="G50" s="90"/>
      <c r="H50" s="80"/>
      <c r="I50" s="14"/>
      <c r="J50" s="14"/>
      <c r="K50" s="80"/>
      <c r="L50" s="80"/>
      <c r="M50" s="80"/>
      <c r="N50" s="80"/>
      <c r="O50" s="14"/>
      <c r="P50" s="80"/>
      <c r="Q50" s="80"/>
      <c r="R50" s="79"/>
      <c r="S50" s="14"/>
      <c r="T50" s="15"/>
    </row>
    <row r="51" spans="2:20" ht="21" thickBot="1" x14ac:dyDescent="0.25">
      <c r="B51" s="9">
        <v>43</v>
      </c>
      <c r="C51" s="9"/>
      <c r="D51" s="12"/>
      <c r="E51" s="12"/>
      <c r="F51" s="79"/>
      <c r="G51" s="81"/>
      <c r="H51" s="79"/>
      <c r="I51" s="10"/>
      <c r="J51" s="10"/>
      <c r="K51" s="79"/>
      <c r="L51" s="79"/>
      <c r="M51" s="79"/>
      <c r="N51" s="79"/>
      <c r="O51" s="10"/>
      <c r="P51" s="79"/>
      <c r="Q51" s="79"/>
      <c r="R51" s="79"/>
      <c r="S51" s="10"/>
      <c r="T51" s="15"/>
    </row>
    <row r="52" spans="2:20" ht="21" thickBot="1" x14ac:dyDescent="0.25">
      <c r="B52" s="13">
        <v>44</v>
      </c>
      <c r="C52" s="13"/>
      <c r="D52" s="80"/>
      <c r="E52" s="80"/>
      <c r="F52" s="80"/>
      <c r="G52" s="90"/>
      <c r="H52" s="80"/>
      <c r="I52" s="14"/>
      <c r="J52" s="14"/>
      <c r="K52" s="80"/>
      <c r="L52" s="80"/>
      <c r="M52" s="80"/>
      <c r="N52" s="80"/>
      <c r="O52" s="14"/>
      <c r="P52" s="80"/>
      <c r="Q52" s="80"/>
      <c r="R52" s="79"/>
      <c r="S52" s="14"/>
      <c r="T52" s="15"/>
    </row>
    <row r="53" spans="2:20" ht="21" thickBot="1" x14ac:dyDescent="0.25">
      <c r="B53" s="9">
        <v>45</v>
      </c>
      <c r="C53" s="9"/>
      <c r="D53" s="12"/>
      <c r="E53" s="12"/>
      <c r="F53" s="79"/>
      <c r="G53" s="81"/>
      <c r="H53" s="79"/>
      <c r="I53" s="10"/>
      <c r="J53" s="10"/>
      <c r="K53" s="79"/>
      <c r="L53" s="79"/>
      <c r="M53" s="79"/>
      <c r="N53" s="79"/>
      <c r="O53" s="10"/>
      <c r="P53" s="79"/>
      <c r="Q53" s="79"/>
      <c r="R53" s="79"/>
      <c r="S53" s="10"/>
      <c r="T53" s="15"/>
    </row>
    <row r="54" spans="2:20" ht="21" thickBot="1" x14ac:dyDescent="0.25">
      <c r="B54" s="13">
        <v>46</v>
      </c>
      <c r="C54" s="13"/>
      <c r="D54" s="80"/>
      <c r="E54" s="80"/>
      <c r="F54" s="80"/>
      <c r="G54" s="90"/>
      <c r="H54" s="80"/>
      <c r="I54" s="14"/>
      <c r="J54" s="14"/>
      <c r="K54" s="80"/>
      <c r="L54" s="80"/>
      <c r="M54" s="80"/>
      <c r="N54" s="80"/>
      <c r="O54" s="14"/>
      <c r="P54" s="80"/>
      <c r="Q54" s="80"/>
      <c r="R54" s="79"/>
      <c r="S54" s="14"/>
      <c r="T54" s="15"/>
    </row>
    <row r="55" spans="2:20" ht="21" thickBot="1" x14ac:dyDescent="0.25">
      <c r="B55" s="9">
        <v>47</v>
      </c>
      <c r="C55" s="9"/>
      <c r="D55" s="12"/>
      <c r="E55" s="12"/>
      <c r="F55" s="79"/>
      <c r="G55" s="81"/>
      <c r="H55" s="79"/>
      <c r="I55" s="10"/>
      <c r="J55" s="10"/>
      <c r="K55" s="79"/>
      <c r="L55" s="79"/>
      <c r="M55" s="79"/>
      <c r="N55" s="79"/>
      <c r="O55" s="10"/>
      <c r="P55" s="79"/>
      <c r="Q55" s="79"/>
      <c r="R55" s="79"/>
      <c r="S55" s="10"/>
      <c r="T55" s="15"/>
    </row>
    <row r="56" spans="2:20" ht="21" thickBot="1" x14ac:dyDescent="0.25">
      <c r="B56" s="13">
        <v>48</v>
      </c>
      <c r="C56" s="13"/>
      <c r="D56" s="80"/>
      <c r="E56" s="80"/>
      <c r="F56" s="80"/>
      <c r="G56" s="90"/>
      <c r="H56" s="80"/>
      <c r="I56" s="14"/>
      <c r="J56" s="14"/>
      <c r="K56" s="80"/>
      <c r="L56" s="80"/>
      <c r="M56" s="80"/>
      <c r="N56" s="80"/>
      <c r="O56" s="14"/>
      <c r="P56" s="80"/>
      <c r="Q56" s="80"/>
      <c r="R56" s="79"/>
      <c r="S56" s="14"/>
      <c r="T56" s="15"/>
    </row>
    <row r="57" spans="2:20" ht="21" thickBot="1" x14ac:dyDescent="0.25">
      <c r="B57" s="9">
        <v>49</v>
      </c>
      <c r="C57" s="9"/>
      <c r="D57" s="12"/>
      <c r="E57" s="12"/>
      <c r="F57" s="79"/>
      <c r="G57" s="81"/>
      <c r="H57" s="79"/>
      <c r="I57" s="10"/>
      <c r="J57" s="10"/>
      <c r="K57" s="79"/>
      <c r="L57" s="79"/>
      <c r="M57" s="79"/>
      <c r="N57" s="79"/>
      <c r="O57" s="10"/>
      <c r="P57" s="79"/>
      <c r="Q57" s="79"/>
      <c r="R57" s="79"/>
      <c r="S57" s="10"/>
      <c r="T57" s="15"/>
    </row>
    <row r="58" spans="2:20" ht="21" thickBot="1" x14ac:dyDescent="0.25">
      <c r="B58" s="13">
        <v>50</v>
      </c>
      <c r="C58" s="13"/>
      <c r="D58" s="80"/>
      <c r="E58" s="80"/>
      <c r="F58" s="80"/>
      <c r="G58" s="90"/>
      <c r="H58" s="80"/>
      <c r="I58" s="14"/>
      <c r="J58" s="14"/>
      <c r="K58" s="80"/>
      <c r="L58" s="80"/>
      <c r="M58" s="80"/>
      <c r="N58" s="80"/>
      <c r="O58" s="14"/>
      <c r="P58" s="80"/>
      <c r="Q58" s="80"/>
      <c r="R58" s="79"/>
      <c r="S58" s="14"/>
      <c r="T58" s="15"/>
    </row>
    <row r="59" spans="2:20" ht="21" thickBot="1" x14ac:dyDescent="0.25">
      <c r="B59" s="9">
        <v>51</v>
      </c>
      <c r="C59" s="9"/>
      <c r="D59" s="12"/>
      <c r="E59" s="12"/>
      <c r="F59" s="79"/>
      <c r="G59" s="81"/>
      <c r="H59" s="79"/>
      <c r="I59" s="10"/>
      <c r="J59" s="10"/>
      <c r="K59" s="79"/>
      <c r="L59" s="79"/>
      <c r="M59" s="79"/>
      <c r="N59" s="79"/>
      <c r="O59" s="10"/>
      <c r="P59" s="79"/>
      <c r="Q59" s="79"/>
      <c r="R59" s="79"/>
      <c r="S59" s="10"/>
      <c r="T59" s="15"/>
    </row>
    <row r="60" spans="2:20" ht="21" thickBot="1" x14ac:dyDescent="0.25">
      <c r="B60" s="13">
        <v>52</v>
      </c>
      <c r="C60" s="13"/>
      <c r="D60" s="80"/>
      <c r="E60" s="80"/>
      <c r="F60" s="80"/>
      <c r="G60" s="90"/>
      <c r="H60" s="80"/>
      <c r="I60" s="14"/>
      <c r="J60" s="14"/>
      <c r="K60" s="80"/>
      <c r="L60" s="80"/>
      <c r="M60" s="80"/>
      <c r="N60" s="80"/>
      <c r="O60" s="14"/>
      <c r="P60" s="80"/>
      <c r="Q60" s="80"/>
      <c r="R60" s="79"/>
      <c r="S60" s="14"/>
      <c r="T60" s="15"/>
    </row>
    <row r="61" spans="2:20" ht="21" thickBot="1" x14ac:dyDescent="0.25">
      <c r="B61" s="9">
        <v>53</v>
      </c>
      <c r="C61" s="9"/>
      <c r="D61" s="12"/>
      <c r="E61" s="12"/>
      <c r="F61" s="79"/>
      <c r="G61" s="81"/>
      <c r="H61" s="79"/>
      <c r="I61" s="10"/>
      <c r="J61" s="10"/>
      <c r="K61" s="79"/>
      <c r="L61" s="79"/>
      <c r="M61" s="79"/>
      <c r="N61" s="79"/>
      <c r="O61" s="10"/>
      <c r="P61" s="79"/>
      <c r="Q61" s="79"/>
      <c r="R61" s="79"/>
      <c r="S61" s="10"/>
      <c r="T61" s="15"/>
    </row>
    <row r="62" spans="2:20" ht="21" thickBot="1" x14ac:dyDescent="0.25">
      <c r="B62" s="13">
        <v>54</v>
      </c>
      <c r="C62" s="13"/>
      <c r="D62" s="80"/>
      <c r="E62" s="80"/>
      <c r="F62" s="80"/>
      <c r="G62" s="90"/>
      <c r="H62" s="80"/>
      <c r="I62" s="14"/>
      <c r="J62" s="14"/>
      <c r="K62" s="80"/>
      <c r="L62" s="80"/>
      <c r="M62" s="80"/>
      <c r="N62" s="80"/>
      <c r="O62" s="14"/>
      <c r="P62" s="80"/>
      <c r="Q62" s="80"/>
      <c r="R62" s="79"/>
      <c r="S62" s="14"/>
      <c r="T62" s="15"/>
    </row>
    <row r="63" spans="2:20" ht="15.75" thickBot="1" x14ac:dyDescent="0.25">
      <c r="B63" s="9">
        <v>55</v>
      </c>
      <c r="C63" s="9"/>
      <c r="D63" s="12"/>
      <c r="E63" s="12"/>
      <c r="F63" s="79"/>
      <c r="G63" s="81"/>
      <c r="H63" s="79"/>
      <c r="I63" s="10"/>
      <c r="J63" s="10"/>
      <c r="K63" s="79"/>
      <c r="L63" s="79"/>
      <c r="M63" s="79"/>
      <c r="N63" s="79"/>
      <c r="O63" s="10"/>
      <c r="P63" s="79"/>
      <c r="Q63" s="79"/>
      <c r="R63" s="79"/>
      <c r="S63" s="10"/>
      <c r="T63" s="16"/>
    </row>
  </sheetData>
  <mergeCells count="20">
    <mergeCell ref="M5:M8"/>
    <mergeCell ref="L5:L8"/>
    <mergeCell ref="K5:K8"/>
    <mergeCell ref="J5:J8"/>
    <mergeCell ref="C2:T2"/>
    <mergeCell ref="G5:G8"/>
    <mergeCell ref="H5:H8"/>
    <mergeCell ref="I5:I8"/>
    <mergeCell ref="Q5:Q8"/>
    <mergeCell ref="R5:R8"/>
    <mergeCell ref="S5:S8"/>
    <mergeCell ref="T5:T8"/>
    <mergeCell ref="P5:P8"/>
    <mergeCell ref="O5:O8"/>
    <mergeCell ref="N5:N8"/>
    <mergeCell ref="B5:B8"/>
    <mergeCell ref="C5:C8"/>
    <mergeCell ref="D5:D8"/>
    <mergeCell ref="E5:E8"/>
    <mergeCell ref="F5:F8"/>
  </mergeCells>
  <hyperlinks>
    <hyperlink ref="L9" r:id="rId1" xr:uid="{CEFE24F2-3418-4193-85DC-20FED2F0A631}"/>
    <hyperlink ref="L10" r:id="rId2" xr:uid="{79D66675-28AB-4316-BF42-F1DE981D863A}"/>
    <hyperlink ref="L13" r:id="rId3" xr:uid="{8C424A6A-9FF6-4DE5-ADE6-8E00FA4C35E3}"/>
    <hyperlink ref="L11" r:id="rId4" xr:uid="{E1FBAA1A-3DFF-4238-89F8-1860747AC3DE}"/>
    <hyperlink ref="L12" r:id="rId5" display="mailto:mandaq.farmer@hotmail.com" xr:uid="{709AD19B-F3A5-4EFE-A5A2-5CEDD816D67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2051835-CD6E-4EDB-96C1-D129A017C694}">
          <x14:formula1>
            <xm:f>database!$C$32:$C$33</xm:f>
          </x14:formula1>
          <xm:sqref>R9:R63</xm:sqref>
        </x14:dataValidation>
        <x14:dataValidation type="list" allowBlank="1" showInputMessage="1" showErrorMessage="1" xr:uid="{63923DC9-3755-4155-AD43-BE21A31812E4}">
          <x14:formula1>
            <xm:f>database!$C$37:$C$39</xm:f>
          </x14:formula1>
          <xm:sqref>T9:T62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7A308-E825-4178-9946-5CFB3FFC8E68}">
  <dimension ref="B4:P22"/>
  <sheetViews>
    <sheetView rightToLeft="1" tabSelected="1" topLeftCell="A4" workbookViewId="0">
      <selection activeCell="C11" sqref="C11"/>
    </sheetView>
  </sheetViews>
  <sheetFormatPr defaultRowHeight="14.25" x14ac:dyDescent="0.2"/>
  <cols>
    <col min="3" max="3" width="24.25" customWidth="1"/>
    <col min="4" max="4" width="11.5" customWidth="1"/>
  </cols>
  <sheetData>
    <row r="4" spans="2:16" ht="25.5" x14ac:dyDescent="0.35">
      <c r="C4" s="121" t="s">
        <v>86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</row>
    <row r="6" spans="2:16" ht="15" thickBot="1" x14ac:dyDescent="0.25"/>
    <row r="7" spans="2:16" ht="39" customHeight="1" x14ac:dyDescent="0.2">
      <c r="B7" s="134" t="s">
        <v>42</v>
      </c>
      <c r="C7" s="134" t="s">
        <v>87</v>
      </c>
      <c r="D7" s="134" t="s">
        <v>26</v>
      </c>
      <c r="E7" s="134" t="s">
        <v>25</v>
      </c>
      <c r="F7" s="134" t="s">
        <v>24</v>
      </c>
      <c r="G7" s="134" t="s">
        <v>88</v>
      </c>
      <c r="H7" s="134" t="s">
        <v>51</v>
      </c>
      <c r="I7" s="134" t="s">
        <v>89</v>
      </c>
      <c r="J7" s="134" t="s">
        <v>90</v>
      </c>
      <c r="K7" s="134" t="s">
        <v>91</v>
      </c>
      <c r="L7" s="134" t="s">
        <v>92</v>
      </c>
      <c r="M7" s="134" t="s">
        <v>93</v>
      </c>
      <c r="N7" s="134" t="s">
        <v>94</v>
      </c>
      <c r="O7" s="134" t="s">
        <v>95</v>
      </c>
      <c r="P7" s="137" t="s">
        <v>96</v>
      </c>
    </row>
    <row r="8" spans="2:16" x14ac:dyDescent="0.2"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8"/>
    </row>
    <row r="9" spans="2:16" ht="19.5" customHeight="1" x14ac:dyDescent="0.2"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8"/>
    </row>
    <row r="10" spans="2:16" ht="15" thickBot="1" x14ac:dyDescent="0.25"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9"/>
    </row>
    <row r="11" spans="2:16" ht="23.25" thickTop="1" thickBot="1" x14ac:dyDescent="0.25">
      <c r="B11" s="61">
        <v>1</v>
      </c>
      <c r="C11" s="61" t="s">
        <v>174</v>
      </c>
      <c r="D11" s="63">
        <v>1016098954</v>
      </c>
      <c r="E11" s="18" t="s">
        <v>173</v>
      </c>
      <c r="F11" s="18" t="s">
        <v>170</v>
      </c>
      <c r="G11" s="18" t="s">
        <v>175</v>
      </c>
      <c r="H11" s="18" t="s">
        <v>176</v>
      </c>
      <c r="I11" s="18" t="s">
        <v>98</v>
      </c>
      <c r="J11" s="18">
        <v>40</v>
      </c>
      <c r="K11" s="18">
        <v>5000</v>
      </c>
      <c r="L11" s="18" t="s">
        <v>101</v>
      </c>
      <c r="M11" s="18">
        <v>0</v>
      </c>
      <c r="N11" s="18" t="s">
        <v>177</v>
      </c>
      <c r="O11" s="18">
        <v>14</v>
      </c>
      <c r="P11" s="25" t="s">
        <v>66</v>
      </c>
    </row>
    <row r="12" spans="2:16" s="22" customFormat="1" ht="21" thickBot="1" x14ac:dyDescent="0.25">
      <c r="B12" s="20"/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6"/>
    </row>
    <row r="13" spans="2:16" ht="21" thickBot="1" x14ac:dyDescent="0.25">
      <c r="B13" s="17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25"/>
    </row>
    <row r="14" spans="2:16" s="22" customFormat="1" ht="21" thickBot="1" x14ac:dyDescent="0.25">
      <c r="B14" s="20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6"/>
    </row>
    <row r="15" spans="2:16" ht="21" thickBot="1" x14ac:dyDescent="0.25">
      <c r="B15" s="17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25"/>
    </row>
    <row r="16" spans="2:16" s="22" customFormat="1" ht="21" thickBot="1" x14ac:dyDescent="0.25">
      <c r="B16" s="20"/>
      <c r="C16" s="20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6"/>
    </row>
    <row r="17" spans="2:16" ht="21" thickBot="1" x14ac:dyDescent="0.25">
      <c r="B17" s="17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5"/>
    </row>
    <row r="18" spans="2:16" s="22" customFormat="1" ht="21" thickBot="1" x14ac:dyDescent="0.25">
      <c r="B18" s="20"/>
      <c r="C18" s="20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6"/>
    </row>
    <row r="19" spans="2:16" ht="21" thickBot="1" x14ac:dyDescent="0.25">
      <c r="B19" s="17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5"/>
    </row>
    <row r="20" spans="2:16" s="22" customFormat="1" ht="21" thickBot="1" x14ac:dyDescent="0.25">
      <c r="B20" s="20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6"/>
    </row>
    <row r="21" spans="2:16" ht="21" thickBot="1" x14ac:dyDescent="0.25">
      <c r="B21" s="19"/>
      <c r="C21" s="19"/>
      <c r="D21" s="8"/>
      <c r="E21" s="8"/>
      <c r="F21" s="8"/>
      <c r="G21" s="8"/>
      <c r="H21" s="8"/>
      <c r="I21" s="8"/>
      <c r="J21" s="8"/>
      <c r="K21" s="8"/>
      <c r="L21" s="18"/>
      <c r="M21" s="8"/>
      <c r="N21" s="8"/>
      <c r="O21" s="8"/>
      <c r="P21" s="25"/>
    </row>
    <row r="22" spans="2:16" s="22" customFormat="1" ht="21" thickBot="1" x14ac:dyDescent="0.25">
      <c r="B22" s="23"/>
      <c r="C22" s="23"/>
      <c r="D22" s="24"/>
      <c r="E22" s="24"/>
      <c r="F22" s="24"/>
      <c r="G22" s="24"/>
      <c r="H22" s="24"/>
      <c r="I22" s="24"/>
      <c r="J22" s="24"/>
      <c r="K22" s="24"/>
      <c r="L22" s="21"/>
      <c r="M22" s="24"/>
      <c r="N22" s="24"/>
      <c r="O22" s="24"/>
      <c r="P22" s="26"/>
    </row>
  </sheetData>
  <mergeCells count="16">
    <mergeCell ref="B7:B10"/>
    <mergeCell ref="E7:E10"/>
    <mergeCell ref="P7:P10"/>
    <mergeCell ref="K7:K10"/>
    <mergeCell ref="L7:L10"/>
    <mergeCell ref="M7:M10"/>
    <mergeCell ref="N7:N10"/>
    <mergeCell ref="O7:O10"/>
    <mergeCell ref="C4:P4"/>
    <mergeCell ref="H7:H10"/>
    <mergeCell ref="I7:I10"/>
    <mergeCell ref="C7:C10"/>
    <mergeCell ref="D7:D10"/>
    <mergeCell ref="F7:F10"/>
    <mergeCell ref="G7:G10"/>
    <mergeCell ref="J7:J1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E723F27-3E98-413F-B10A-AD7F92CB0C5D}">
          <x14:formula1>
            <xm:f>database!$C$44:$C$45</xm:f>
          </x14:formula1>
          <xm:sqref>I11:I19</xm:sqref>
        </x14:dataValidation>
        <x14:dataValidation type="list" allowBlank="1" showInputMessage="1" showErrorMessage="1" xr:uid="{1A3032EA-D3B8-4E7F-B94D-CD631D893177}">
          <x14:formula1>
            <xm:f>database!$C$37:$C$38</xm:f>
          </x14:formula1>
          <xm:sqref>P11:P22</xm:sqref>
        </x14:dataValidation>
        <x14:dataValidation type="list" allowBlank="1" showInputMessage="1" showErrorMessage="1" xr:uid="{7B43D1F3-27BC-43BA-A5CF-4093837260E6}">
          <x14:formula1>
            <xm:f>database!$C$50:$C$51</xm:f>
          </x14:formula1>
          <xm:sqref>L11:L22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المراجع</vt:lpstr>
      <vt:lpstr>بيانات التواصل</vt:lpstr>
      <vt:lpstr>الأعضاء المؤسسين</vt:lpstr>
      <vt:lpstr>الجمعية العمومية</vt:lpstr>
      <vt:lpstr>database</vt:lpstr>
      <vt:lpstr>مجلس الإدارة</vt:lpstr>
      <vt:lpstr>أعضاء مجلس الإدارة</vt:lpstr>
      <vt:lpstr>الموظفون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Ghanem</dc:creator>
  <cp:lastModifiedBy>الجمعية التعاونية الزراعية بالمندق Mandq FaRmER</cp:lastModifiedBy>
  <cp:lastPrinted>2024-10-21T06:15:33Z</cp:lastPrinted>
  <dcterms:created xsi:type="dcterms:W3CDTF">2015-06-05T18:17:20Z</dcterms:created>
  <dcterms:modified xsi:type="dcterms:W3CDTF">2024-11-07T07:46:41Z</dcterms:modified>
</cp:coreProperties>
</file>